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5" windowHeight="12135" tabRatio="988" activeTab="0"/>
  </bookViews>
  <sheets>
    <sheet name="2008-2022 DÜNYA_AVRUPA_AKDENİZ" sheetId="1" r:id="rId1"/>
    <sheet name="MADALYA_TABLOSU_1" sheetId="2" r:id="rId2"/>
    <sheet name="MADALYA_TABLOSU" sheetId="3" r:id="rId3"/>
  </sheets>
  <definedNames>
    <definedName name="_xlnm.Print_Area" localSheetId="1">'MADALYA_TABLOSU_1'!$A$1:$X$12</definedName>
  </definedNames>
  <calcPr fullCalcOnLoad="1"/>
</workbook>
</file>

<file path=xl/sharedStrings.xml><?xml version="1.0" encoding="utf-8"?>
<sst xmlns="http://schemas.openxmlformats.org/spreadsheetml/2006/main" count="858" uniqueCount="261">
  <si>
    <t>BAYANLAR</t>
  </si>
  <si>
    <t>ERKEKLER</t>
  </si>
  <si>
    <t>DENİZ DEMİR</t>
  </si>
  <si>
    <t>TEK BAYANLAR</t>
  </si>
  <si>
    <t>TOPLAM</t>
  </si>
  <si>
    <t>ALTIN</t>
  </si>
  <si>
    <t>GÜMÜŞ</t>
  </si>
  <si>
    <t>BRONZ</t>
  </si>
  <si>
    <t>YERİ</t>
  </si>
  <si>
    <t>BRANŞI</t>
  </si>
  <si>
    <t>KATEGORİSİ</t>
  </si>
  <si>
    <t>DERECELERİ</t>
  </si>
  <si>
    <t>TÜRKİYE</t>
  </si>
  <si>
    <t>ALMANYA</t>
  </si>
  <si>
    <t>İTALYA</t>
  </si>
  <si>
    <t>GENÇLER</t>
  </si>
  <si>
    <t>FRANSA</t>
  </si>
  <si>
    <t>SLOVENYA</t>
  </si>
  <si>
    <t>AVUSTURYA</t>
  </si>
  <si>
    <t>İSVİÇRE</t>
  </si>
  <si>
    <t>ANTALYA</t>
  </si>
  <si>
    <t>HIRVATİSTAN</t>
  </si>
  <si>
    <t>ANKARA</t>
  </si>
  <si>
    <t>SPORCUNUN ADI SOYADI</t>
  </si>
  <si>
    <t>GENÇ ERKEK</t>
  </si>
  <si>
    <t>SEDA GERİDÖNMEZ</t>
  </si>
  <si>
    <t>İLKE KUMARTAŞOĞLU</t>
  </si>
  <si>
    <t xml:space="preserve">İSVİÇRE </t>
  </si>
  <si>
    <t>FURKAN GÜLTEKİN</t>
  </si>
  <si>
    <t>GENÇ-YILDIZ</t>
  </si>
  <si>
    <t>RAMAZAN ÖMEROĞLU</t>
  </si>
  <si>
    <t xml:space="preserve">BAYANLAR </t>
  </si>
  <si>
    <t xml:space="preserve">HOLLANDA </t>
  </si>
  <si>
    <t>U.GÜNGÖR,B.SÜTOĞLU,İ.RESUL,R.HAMDİ</t>
  </si>
  <si>
    <t>OKULLARARASI(GENÇ-YILDIZ)</t>
  </si>
  <si>
    <t xml:space="preserve">ESİLE EMEN </t>
  </si>
  <si>
    <t>23 YAŞALTI BAYANLAR</t>
  </si>
  <si>
    <t>MERVE TİMUR</t>
  </si>
  <si>
    <t>İLKE KUMARTAŞLIOĞLU</t>
  </si>
  <si>
    <t>BAYAN BOCCE  ( VOLO)</t>
  </si>
  <si>
    <t>SEDA GERİDÖNMEZ+ Ö. KORKMAZ</t>
  </si>
  <si>
    <t>GÖKHAN ÇELİK</t>
  </si>
  <si>
    <t>AYBÜKE NİSA PARLAK</t>
  </si>
  <si>
    <t>DART</t>
  </si>
  <si>
    <t>İLAYDA GÖZDE UZ</t>
  </si>
  <si>
    <t xml:space="preserve">MUSA CAN ÖZBAŞ </t>
  </si>
  <si>
    <t xml:space="preserve">HABİB DOĞAN </t>
  </si>
  <si>
    <t>TEKLER BOWLİNG</t>
  </si>
  <si>
    <t>AHMET MUSA</t>
  </si>
  <si>
    <t>GENÇLER BOCCE (PETANK)</t>
  </si>
  <si>
    <t>MUHAMMET YILMAZ DURAN</t>
  </si>
  <si>
    <t>ÜMİTLER BOCCE VOLO-GELEN.TEK.</t>
  </si>
  <si>
    <t>ZEYNEP YORULMAZ</t>
  </si>
  <si>
    <t>YILDIZLAR  ELEKTRONİK DART</t>
  </si>
  <si>
    <t>BÜYÜK BAYAN BOCCE (RAFFA)</t>
  </si>
  <si>
    <t>ESİLE EMEN</t>
  </si>
  <si>
    <t>ÜMİT BAYAN  BOCCE (RAFFA)</t>
  </si>
  <si>
    <t>D.DEMİR-E.EMEN-F.B.ÖZBEKLER-B.ÇİL</t>
  </si>
  <si>
    <t>BÜYÜK BAYANLAR BOCCE (RAFFA)</t>
  </si>
  <si>
    <t>BÜYÜK BAYANLAR BOCCE VOLO-BASAMAK</t>
  </si>
  <si>
    <t>ÖZLEM KORKMAZ</t>
  </si>
  <si>
    <t>BÜYÜK BAYAN BOCCE VOLO-ALTIN NOKTA</t>
  </si>
  <si>
    <t>İNCİ ECE ÖZTÜRK-SEVDA KEKLİK</t>
  </si>
  <si>
    <t>BÜYÜK BAYANLAR BOCCE VOLO-RÖLE</t>
  </si>
  <si>
    <t>İNCİ ECE ÖZTÜRK-MELİKE BOZ</t>
  </si>
  <si>
    <t>BÜYÜK BAYANLAR BOCCE VOLO-ÇİFTLER</t>
  </si>
  <si>
    <t>FAİK DURSUN ÖZTÜRK-RÜSTEM HAMDİ</t>
  </si>
  <si>
    <t>DÜNYA - ÜMİTLER</t>
  </si>
  <si>
    <t>S.GERİDÖNMEZ-İNCİ ECE ÖZTÜRK</t>
  </si>
  <si>
    <t>BAYANLAR RÖLE</t>
  </si>
  <si>
    <t>MUSTAFA HANEFİ ÇELEBİ</t>
  </si>
  <si>
    <t xml:space="preserve">AVRUPA GENÇLER-DART </t>
  </si>
  <si>
    <t>EMİNE DURSUN</t>
  </si>
  <si>
    <t>YILDIZ KIZ</t>
  </si>
  <si>
    <t>EDA NUR ÇAĞLAR</t>
  </si>
  <si>
    <t>SEMA KALMAZ</t>
  </si>
  <si>
    <t>GENÇ KIZ</t>
  </si>
  <si>
    <t>YILI</t>
  </si>
  <si>
    <t>MERSİN</t>
  </si>
  <si>
    <t>YUNUS EMRE GÜNGÖR</t>
  </si>
  <si>
    <t>DENİZ DEMİR, BENAY GÜNDÜZ</t>
  </si>
  <si>
    <t>BOCCE</t>
  </si>
  <si>
    <t xml:space="preserve">RAFFA TEKLER </t>
  </si>
  <si>
    <t xml:space="preserve">RAFFA ÇİFTLER </t>
  </si>
  <si>
    <t xml:space="preserve">VOLO BASAMAK </t>
  </si>
  <si>
    <t>ÖZKAN ÇEP</t>
  </si>
  <si>
    <t>GENÇ TAKIMLAR ( ENES EKREM EŞER, YUNUSCAN YILDIRIM, BARANSEL TÜRKYILMAZ, ÖZKAN ÇEP, CEMİLE NUR NİYAZ, SEMA KALMAZ )</t>
  </si>
  <si>
    <t xml:space="preserve">GENÇLER  </t>
  </si>
  <si>
    <t>YILDIZLAR</t>
  </si>
  <si>
    <t>ENES EKREM EŞER</t>
  </si>
  <si>
    <t xml:space="preserve">        YILDIZLAR           </t>
  </si>
  <si>
    <t xml:space="preserve">       YILDIZLAR           </t>
  </si>
  <si>
    <t>TÜRKİYE BOCCE BOWLİNG VE DART FEDERASYONU</t>
  </si>
  <si>
    <t>BOCCE BOWLİNG VE DART FEDERASYONU MADALYA DURUMU</t>
  </si>
  <si>
    <t>YILDIZ</t>
  </si>
  <si>
    <t>GENÇ-ÜMİT</t>
  </si>
  <si>
    <t>BÜYÜKLER</t>
  </si>
  <si>
    <t xml:space="preserve">GÜMÜŞ </t>
  </si>
  <si>
    <t>DÜNYA ŞAMPİYONASI</t>
  </si>
  <si>
    <t>-</t>
  </si>
  <si>
    <t>AVRUPA ŞAMPİYONASI</t>
  </si>
  <si>
    <t>FEDERASYON ADI</t>
  </si>
  <si>
    <t>DÜNYA ŞAMP.</t>
  </si>
  <si>
    <t>AVRUPA ŞAMP.</t>
  </si>
  <si>
    <t>U.TURNUVA</t>
  </si>
  <si>
    <t>GENEL TOPLAM</t>
  </si>
  <si>
    <t xml:space="preserve">BOCCE BOWLİNG  DART </t>
  </si>
  <si>
    <t>AKDENİZ OYUNLARI</t>
  </si>
  <si>
    <t>YUSUF ATEŞ</t>
  </si>
  <si>
    <t>BERKAY MALGIR</t>
  </si>
  <si>
    <t>BAŞAK SILA IŞIK</t>
  </si>
  <si>
    <t>GENÇLER TAKIM (ERDEM BÜTÜNER-OĞUZHAN KAYA-YUNUSCAN YILDIRIM-YUSUF ATEŞ-EMİNE DURSUN - MELTEM ÇETİNKAYA)</t>
  </si>
  <si>
    <t>ERKEK TAKIMLAR (YUNUSCAN YILDIRIM- OĞUZHAN KAYA- ERDEM BÜTÜNER- EREN KÖSE)</t>
  </si>
  <si>
    <t>İSPANYA</t>
  </si>
  <si>
    <t>ÜMİTLER</t>
  </si>
  <si>
    <t>İNCİ ECE ÖZTÜRK - NECLA ŞAHİN</t>
  </si>
  <si>
    <t>FAS</t>
  </si>
  <si>
    <t>DENİZ DEMİR &amp; RUKİYE YÜKSEL</t>
  </si>
  <si>
    <t>SEVDA KEKLİK</t>
  </si>
  <si>
    <t>TAYVAN</t>
  </si>
  <si>
    <t>CANER MAKARA - ŞİNASİ SELECİLER</t>
  </si>
  <si>
    <t>CANER MAKARA</t>
  </si>
  <si>
    <t>RUKİYE YÜKSEL</t>
  </si>
  <si>
    <t>DENİZ DEMİR - RUKİYE YÜKSEL</t>
  </si>
  <si>
    <t>VOLO ALTIN NOKTA</t>
  </si>
  <si>
    <t>1</t>
  </si>
  <si>
    <t>SEDA GERİ DÖNMEZ - GÜLÇİN ESEN - MERVE GÜNEŞ -MERVE ÖZTÜRK</t>
  </si>
  <si>
    <t>AHMET EMEN - SEMİH VAR - RAMAZAN ÖMEROĞLU</t>
  </si>
  <si>
    <t>AVRUPA ÜMİTLER BOCCE (PETANK) ŞAMPİYONASI</t>
  </si>
  <si>
    <t>AVRUPA GENÇLER DART ŞAMPİYONASI</t>
  </si>
  <si>
    <t>AVRUPA ELEKTRONİK DART ŞAMPİYONASI</t>
  </si>
  <si>
    <t>AVRUPA GENÇLER BOCCE (RAFFA) ŞAMPİYONASI</t>
  </si>
  <si>
    <t>AVRUPA KADINLAR BOCCE (RAFFA) ŞAMPİYONASI</t>
  </si>
  <si>
    <t>AVRUPA KADINLAR BOCCE (VOLO) ŞAMPİYONASI</t>
  </si>
  <si>
    <t>AVRUPA ERKEKLER BOCCE (VOLO) ŞAMPİYONASI</t>
  </si>
  <si>
    <t>AVRUPA TEKLER BOWLİNG ŞAMPİYONASI</t>
  </si>
  <si>
    <t>AVRUPA BAYAN TAKIMLAR BOCCE (RAFFA) ŞAMPİYONASI</t>
  </si>
  <si>
    <t>ÖZKAN ÇEP (YILDIZLAR)</t>
  </si>
  <si>
    <t>EMİNE DURSUN (YILDIZLAR)</t>
  </si>
  <si>
    <t>DÜNYA KADINLAR BOCCE (VOLO) ŞAMPİYONASI</t>
  </si>
  <si>
    <t>DÜNYA ELEKTRONİK DART ŞAMPİYONASI</t>
  </si>
  <si>
    <t>DÜNYA GENÇLER - ÜMİTLER BOCCE (VOLO) ŞAMPİYONASI</t>
  </si>
  <si>
    <t>DÜNYA GENÇLER BOCCE (PETANK) ŞAMPİYONASI</t>
  </si>
  <si>
    <t>DÜNYA OKULLARARASI BOCCE ŞAMPİYONASI</t>
  </si>
  <si>
    <t>DÜNYA BOCCE (RAFFA) ŞAMPİYONASI</t>
  </si>
  <si>
    <t>DÜNYA BOCCE OYUNLARI</t>
  </si>
  <si>
    <t>SEDA GERİDÖNMEZ - İNCİ ECE ÖZTÜRK</t>
  </si>
  <si>
    <t>KADINLAR</t>
  </si>
  <si>
    <t>İNCİ ECE ÖZTÜRK</t>
  </si>
  <si>
    <t>AVRUPA ELEKTRONİKDART ŞAMPİYONASI</t>
  </si>
  <si>
    <t>GENÇ TAKIM (EMİNE DURSUN, MELİSA MUKADDES DOĞAN, OĞUZHAN KAYA, ERDEM BÜTÜNER, FAHRETTİN BERAT IŞILDAK, MUSTAFA CANDEMİR)</t>
  </si>
  <si>
    <t>EMİNDE DURSUN</t>
  </si>
  <si>
    <t>MELİSA MUKADDES DOĞAN</t>
  </si>
  <si>
    <t>OĞUZHAN KAYA</t>
  </si>
  <si>
    <t>GENÇ KADINLAR</t>
  </si>
  <si>
    <t>GENÇLER ERKEKLER</t>
  </si>
  <si>
    <t>SUDENAZ AYDIN</t>
  </si>
  <si>
    <t>SERDAR KUZKUN</t>
  </si>
  <si>
    <t>PELİN KÖSTEN</t>
  </si>
  <si>
    <t>TAKIM ( NEŞE ŞAHİN, NECLA ŞAHİN, ÖZNUR BİLGİLİ, PINAR DEMİR, İNCİ ECE ÖZTÜRK, BUKET ÖZTÜRK)</t>
  </si>
  <si>
    <t>AVRUPA KULÜPLER KADINLAR BOCCE (VOLO) ŞAMPİYONASI
(KAHRAMANKAZAN BELEDİYESİ S.K.)</t>
  </si>
  <si>
    <t>İSVEÇ</t>
  </si>
  <si>
    <t>AVRUPA GENÇLER DART KUPASI</t>
  </si>
  <si>
    <t>EMİNE DURSUN &amp; MELİSA MUKADDES DOĞAN (ÇİFT KADINLAR)</t>
  </si>
  <si>
    <t>EMİNE DURSUN &amp; MELİSA MUKADDES DOĞAN (TAKIMLAR TOPLAM PUAN)</t>
  </si>
  <si>
    <t>İNCİ ECE ÖZTÜRK &amp; NECLA ŞAHİN</t>
  </si>
  <si>
    <t>SELİM DEDEMOĞLU</t>
  </si>
  <si>
    <t>AVRUPA ERKEKLER BOCCE (PETANK) ŞAMPİYONASI</t>
  </si>
  <si>
    <t>DÜNYA GENÇLER VE BÜYÜKLER DART ŞAMPİYONASI</t>
  </si>
  <si>
    <t>EMİNE DURSUN GENÇ KADINLAR (TEKLER)</t>
  </si>
  <si>
    <t>JAPONYA</t>
  </si>
  <si>
    <t>EMİNE DURSUN - MELİSA MUKADDES DOĞAN-GENÇ KADINLAR (ÇİFTLER)</t>
  </si>
  <si>
    <t>EMİNE DURSUN - OĞUZHAN KAYA - GENÇLER (ÇİFTLER KARIŞIK)</t>
  </si>
  <si>
    <t>MELİSA MUKADDES DOĞAN - ERDEM BÜTÜNER - GENÇLER (ÇİFTLER KARIŞIK)</t>
  </si>
  <si>
    <t>ÇİN</t>
  </si>
  <si>
    <t>DÜNYA KADINLAR BOCCE (PETANK) ŞAMPİYONASI</t>
  </si>
  <si>
    <t>BALKAN ŞAMP.</t>
  </si>
  <si>
    <t>MEHMET ALİ VARHAN</t>
  </si>
  <si>
    <t>HATİCE SİNEM ŞENGÜL</t>
  </si>
  <si>
    <t>GENÇ TAKIM (MEHMET ALİ VARHAN-YUSUF ATEŞ-EREN CENGİZ-MEHMET ALİ ÇEVİK-ONUR YILMAZ-FATİH BOZAN)</t>
  </si>
  <si>
    <t>HİLAL ÇAPUTLU</t>
  </si>
  <si>
    <t>GÜLÇİN ÇELİK</t>
  </si>
  <si>
    <t>PETANK (ALTIN NOKTA)</t>
  </si>
  <si>
    <t>VOLO (BASAMAK)</t>
  </si>
  <si>
    <t>2009-2018 AKDENİZ OYUNLARI MADALYA TABLOSU</t>
  </si>
  <si>
    <t>EMİNE DURSUN - HATİCE SİNEM ŞENGÜL</t>
  </si>
  <si>
    <t>EMİNE DURSUN - HATİCE SİNEM ŞENGÜL (ÜLKE SIRALAMASI)</t>
  </si>
  <si>
    <t>CEM ŞİMŞEK - GÖRKEM SULUHAN - FATMA ÖZDEMİR</t>
  </si>
  <si>
    <t>CEM ŞİMŞEK</t>
  </si>
  <si>
    <t>HAKAN ATALAY - UFUK KILIÇ - ALPER GÜLTEPE</t>
  </si>
  <si>
    <t>BUKET ÖZTÜRK</t>
  </si>
  <si>
    <t>DÜNYA KADINLAR - ÜMİTLER - GENÇLER BOCCE (VOLO) ŞAMPİYONASI</t>
  </si>
  <si>
    <t>BÜYÜKLER (ALTIN NOKTA)</t>
  </si>
  <si>
    <t>BÜYÜKLER (RÖLE)</t>
  </si>
  <si>
    <t>BÜYÜKLER (BASAMAK)</t>
  </si>
  <si>
    <t>İNCİ ECE ÖZTÜRK - BUKET ÖZTÜRK</t>
  </si>
  <si>
    <t>BÜYÜKLER (GELENEKSEL ÇİFTLER)</t>
  </si>
  <si>
    <t>BURAK ALTAY - NECLA ŞAHİN</t>
  </si>
  <si>
    <t>BÜYÜKLER ( RÖLE - MİKS)</t>
  </si>
  <si>
    <t>MEHMET CAN YAKIN</t>
  </si>
  <si>
    <t>ÜMİTLER (BASAMAK)</t>
  </si>
  <si>
    <t>MEHMET CAN YAKIN - BURAK ALTAY</t>
  </si>
  <si>
    <t>ÜMİTLER (RÖLE)</t>
  </si>
  <si>
    <t>KADİR ARIÖZ</t>
  </si>
  <si>
    <t>ONUR YILMAZ-SIRRIHAN ÇALIŞIR- ÖZCAN KARAGÖZ- EREN VENGİZ - HATİCE SİNEM ŞENGÜL - SUDENAZ AYDIN</t>
  </si>
  <si>
    <t>PINAR DEMİR - GAMZE ÖZGÜN ÇAĞLAR</t>
  </si>
  <si>
    <t>ERDAL KANTEMİR - GAMZE ÖZGÜN ÇAĞLAR</t>
  </si>
  <si>
    <t>PINAR DEMİR</t>
  </si>
  <si>
    <t>AVRUPA BOCCE (RAFFA) ŞAMPİYONASI</t>
  </si>
  <si>
    <t>DÜNYA ÜMİTLER VE GENÇLER BOCCE (VOLO) ŞAMPİYONASI</t>
  </si>
  <si>
    <t>HAVANUR NAİR - FATMA ÖZDEMİR</t>
  </si>
  <si>
    <t>DÜNYA ERKEKLER BOCCE (VOLO) ŞAMPİYONASI</t>
  </si>
  <si>
    <t>DENİZ DEMİR - ESİLE EMEN - FATMA BUSE ÖZBEKLER - FATMA ÖZDEMİR</t>
  </si>
  <si>
    <t>YUSUF EKİNCİ - MUSAB BURKANKULU</t>
  </si>
  <si>
    <t>DÜNYA ÜMİTLER, GENÇLER VE BÜYÜKLER BOCCE (VOLO) ŞAMPİYONASI</t>
  </si>
  <si>
    <t>DÜNYA KADINLAR VE ERKEKLER BOCCE (VOLO) ŞAMPİYONASI</t>
  </si>
  <si>
    <t>DÜNYA ERKEKLER BOCCE (PETANK) ŞAMPİYONASI</t>
  </si>
  <si>
    <t>İBRAHİM ARSLANTAŞ</t>
  </si>
  <si>
    <t>2022 İSLAMİ DAYANIŞMA OYUNLARI MADALYA TABLOSU</t>
  </si>
  <si>
    <t>AHMET EMEN</t>
  </si>
  <si>
    <t>CEZAYİR</t>
  </si>
  <si>
    <t>GÜLÇİN ESEN-BEYZA TATARLI</t>
  </si>
  <si>
    <t>PETANK ÇİFTLER</t>
  </si>
  <si>
    <t>VOLO (ALTIN NOKTA)</t>
  </si>
  <si>
    <t>BAHAR ÇİL</t>
  </si>
  <si>
    <t>HALİL CAN YILDIZ - ZEHRA GEMİ - SÜLEYMAN CAN DURMUŞ - EMİRANHAN KAN GÜNDÜZ - BELİNAY TUANA PEHLİVAN -MUSTAFA KILIÇKAYA</t>
  </si>
  <si>
    <t>HALİL CAN YILDIZ</t>
  </si>
  <si>
    <t>BELİNAY TUANA PEHLİVAN</t>
  </si>
  <si>
    <t xml:space="preserve">CEYLİN ATAŞ </t>
  </si>
  <si>
    <t>ZEHRA GEMİ</t>
  </si>
  <si>
    <t>HALİL CAN YILDIZ - ZEHRA GEMİ</t>
  </si>
  <si>
    <t>İREM CAN</t>
  </si>
  <si>
    <t>FETİH KAYA - KAMİL KANDEMİR</t>
  </si>
  <si>
    <t>AVRUPA TEKLER-ÇİFTLER BOCCE (PETANK) ŞAMPİYONASI</t>
  </si>
  <si>
    <t>HAVVA NUR KARAMAN - ZEHRA GEMİ</t>
  </si>
  <si>
    <t>MACARİSTAN</t>
  </si>
  <si>
    <t>2010-2022 YILLARI ARASI AVRUPA ŞAMPİYONALARI MADALYA TABLOSU</t>
  </si>
  <si>
    <t>NECLA ŞAHİN - BURAK ALTAY</t>
  </si>
  <si>
    <t>KONYA</t>
  </si>
  <si>
    <t>VOLO - RÖLE MİKS</t>
  </si>
  <si>
    <t>RUKİYE VAROL</t>
  </si>
  <si>
    <t>VOLO - BASAMAK</t>
  </si>
  <si>
    <t>RAFFA - TEKLER</t>
  </si>
  <si>
    <t>ESİLE EMEN - BAHAR ÇİL</t>
  </si>
  <si>
    <t>OĞUZHAN TURHAN</t>
  </si>
  <si>
    <t>ERDAL KANTEMİR CEM ŞİMŞEK</t>
  </si>
  <si>
    <t>FAİK DURSUN ÖZTÜRK</t>
  </si>
  <si>
    <t>ESİLE EMEN - CEM ŞİMŞEK</t>
  </si>
  <si>
    <t>RAFFA - ÇİFTLER</t>
  </si>
  <si>
    <t>VOLO - ALTIN NOKTA</t>
  </si>
  <si>
    <t>RAFFA - KARIŞIK ÇİFTLER</t>
  </si>
  <si>
    <t>NEŞE ŞAHİN</t>
  </si>
  <si>
    <t>RABİA NUR UZUNAY, DEMET ŞAHİN, BÜŞRA NUR UZUN, MERVE KARAKAYA</t>
  </si>
  <si>
    <t>AVRUPA GENÇLER BOCCE (PETANK) ŞAMPİYONASI</t>
  </si>
  <si>
    <t>EDA SAYAK</t>
  </si>
  <si>
    <t>DÜNYA KADINLAR VE ERKEKLER BOCCE (RAFFA) ŞAMPİYONASI</t>
  </si>
  <si>
    <t xml:space="preserve">2010 - 2022 YILLARI ARASI DÜNYA ŞAMPİYONALARI MADALYA TABLOSU </t>
  </si>
  <si>
    <t>İSLAMİ DAYANIŞMA OYUNLARI</t>
  </si>
  <si>
    <t>MİKAYİL ŞEN</t>
  </si>
  <si>
    <t>DÜNYA GENÇLER BOCCE (RAFFA) ŞAMPİYONASI</t>
  </si>
  <si>
    <t>MEDİNE KAYA - ŞEVAL AKÇANLI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</si>
</sst>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54">
    <font>
      <sz val="10"/>
      <name val="Arial Tu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 Tur"/>
      <family val="0"/>
    </font>
    <font>
      <b/>
      <sz val="20"/>
      <name val="Verdan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1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 horizontal="left"/>
    </xf>
    <xf numFmtId="0" fontId="2" fillId="33" borderId="10" xfId="47" applyFont="1" applyFill="1" applyBorder="1" applyAlignment="1">
      <alignment horizontal="center" vertical="center" shrinkToFit="1"/>
      <protection/>
    </xf>
    <xf numFmtId="0" fontId="2" fillId="33" borderId="10" xfId="47" applyFont="1" applyFill="1" applyBorder="1" applyAlignment="1">
      <alignment horizontal="left" vertical="center" shrinkToFit="1"/>
      <protection/>
    </xf>
    <xf numFmtId="0" fontId="2" fillId="33" borderId="10" xfId="0" applyFont="1" applyFill="1" applyBorder="1" applyAlignment="1">
      <alignment horizontal="left" shrinkToFit="1"/>
    </xf>
    <xf numFmtId="0" fontId="2" fillId="33" borderId="10" xfId="0" applyFont="1" applyFill="1" applyBorder="1" applyAlignment="1">
      <alignment horizontal="center" shrinkToFit="1"/>
    </xf>
    <xf numFmtId="0" fontId="2" fillId="33" borderId="11" xfId="47" applyFont="1" applyFill="1" applyBorder="1" applyAlignment="1">
      <alignment horizontal="center" vertical="center" shrinkToFit="1"/>
      <protection/>
    </xf>
    <xf numFmtId="0" fontId="2" fillId="33" borderId="12" xfId="47" applyFont="1" applyFill="1" applyBorder="1" applyAlignment="1">
      <alignment horizontal="center" vertical="center" shrinkToFit="1"/>
      <protection/>
    </xf>
    <xf numFmtId="0" fontId="2" fillId="33" borderId="10" xfId="47" applyFont="1" applyFill="1" applyBorder="1" applyAlignment="1">
      <alignment horizontal="left" vertical="center" shrinkToFit="1"/>
      <protection/>
    </xf>
    <xf numFmtId="0" fontId="2" fillId="33" borderId="10" xfId="47" applyFont="1" applyFill="1" applyBorder="1" applyAlignment="1">
      <alignment horizontal="center" vertical="center" shrinkToFit="1"/>
      <protection/>
    </xf>
    <xf numFmtId="0" fontId="2" fillId="33" borderId="10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shrinkToFit="1"/>
    </xf>
    <xf numFmtId="0" fontId="2" fillId="33" borderId="10" xfId="47" applyFont="1" applyFill="1" applyBorder="1" applyAlignment="1">
      <alignment horizontal="center" vertical="center"/>
      <protection/>
    </xf>
    <xf numFmtId="49" fontId="2" fillId="33" borderId="10" xfId="47" applyNumberFormat="1" applyFont="1" applyFill="1" applyBorder="1" applyAlignment="1">
      <alignment horizontal="center" vertical="center"/>
      <protection/>
    </xf>
    <xf numFmtId="0" fontId="1" fillId="33" borderId="10" xfId="47" applyFont="1" applyFill="1" applyBorder="1" applyAlignment="1">
      <alignment horizontal="center" vertical="center" shrinkToFit="1"/>
      <protection/>
    </xf>
    <xf numFmtId="0" fontId="1" fillId="33" borderId="10" xfId="0" applyFont="1" applyFill="1" applyBorder="1" applyAlignment="1">
      <alignment horizontal="center" shrinkToFit="1"/>
    </xf>
    <xf numFmtId="0" fontId="2" fillId="33" borderId="12" xfId="47" applyFont="1" applyFill="1" applyBorder="1" applyAlignment="1">
      <alignment horizontal="center" vertical="center" shrinkToFit="1"/>
      <protection/>
    </xf>
    <xf numFmtId="0" fontId="2" fillId="0" borderId="0" xfId="47" applyFont="1" applyFill="1" applyBorder="1" applyAlignment="1">
      <alignment horizontal="center" vertical="center"/>
      <protection/>
    </xf>
    <xf numFmtId="0" fontId="5" fillId="0" borderId="10" xfId="47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1" fillId="33" borderId="10" xfId="47" applyFont="1" applyFill="1" applyBorder="1" applyAlignment="1">
      <alignment horizontal="center" vertical="center" shrinkToFit="1"/>
      <protection/>
    </xf>
    <xf numFmtId="0" fontId="0" fillId="33" borderId="10" xfId="0" applyFont="1" applyFill="1" applyBorder="1" applyAlignment="1">
      <alignment horizontal="center" shrinkToFi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8" fillId="0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shrinkToFit="1"/>
    </xf>
    <xf numFmtId="49" fontId="1" fillId="33" borderId="10" xfId="47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shrinkToFi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 quotePrefix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 applyProtection="1">
      <alignment horizontal="center" vertical="center" shrinkToFit="1"/>
      <protection/>
    </xf>
    <xf numFmtId="0" fontId="2" fillId="33" borderId="12" xfId="47" applyFont="1" applyFill="1" applyBorder="1" applyAlignment="1">
      <alignment horizontal="center" vertical="center" shrinkToFit="1"/>
      <protection/>
    </xf>
    <xf numFmtId="0" fontId="2" fillId="33" borderId="10" xfId="47" applyFont="1" applyFill="1" applyBorder="1" applyAlignment="1">
      <alignment horizontal="center" vertical="center"/>
      <protection/>
    </xf>
    <xf numFmtId="49" fontId="2" fillId="33" borderId="10" xfId="47" applyNumberFormat="1" applyFont="1" applyFill="1" applyBorder="1" applyAlignment="1">
      <alignment horizontal="center" vertical="center"/>
      <protection/>
    </xf>
    <xf numFmtId="0" fontId="2" fillId="33" borderId="12" xfId="47" applyFont="1" applyFill="1" applyBorder="1" applyAlignment="1">
      <alignment horizontal="left" vertical="center" wrapText="1" shrinkToFit="1"/>
      <protection/>
    </xf>
    <xf numFmtId="0" fontId="1" fillId="33" borderId="10" xfId="0" applyFont="1" applyFill="1" applyBorder="1" applyAlignment="1">
      <alignment horizontal="center" shrinkToFi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33" borderId="12" xfId="47" applyFont="1" applyFill="1" applyBorder="1" applyAlignment="1">
      <alignment horizontal="left" vertical="center" shrinkToFit="1"/>
      <protection/>
    </xf>
    <xf numFmtId="0" fontId="2" fillId="33" borderId="12" xfId="47" applyFont="1" applyFill="1" applyBorder="1" applyAlignment="1">
      <alignment horizontal="center" vertical="center" shrinkToFit="1"/>
      <protection/>
    </xf>
    <xf numFmtId="0" fontId="2" fillId="33" borderId="10" xfId="47" applyFont="1" applyFill="1" applyBorder="1" applyAlignment="1">
      <alignment horizontal="center" vertical="center"/>
      <protection/>
    </xf>
    <xf numFmtId="0" fontId="50" fillId="33" borderId="10" xfId="0" applyFont="1" applyFill="1" applyBorder="1" applyAlignment="1">
      <alignment horizontal="left" shrinkToFit="1"/>
    </xf>
    <xf numFmtId="0" fontId="2" fillId="33" borderId="10" xfId="0" applyFont="1" applyFill="1" applyBorder="1" applyAlignment="1">
      <alignment horizontal="left" wrapText="1" shrinkToFit="1"/>
    </xf>
    <xf numFmtId="0" fontId="50" fillId="33" borderId="10" xfId="0" applyFont="1" applyFill="1" applyBorder="1" applyAlignment="1">
      <alignment horizontal="center" shrinkToFit="1"/>
    </xf>
    <xf numFmtId="0" fontId="52" fillId="33" borderId="10" xfId="0" applyFont="1" applyFill="1" applyBorder="1" applyAlignment="1">
      <alignment horizontal="left" shrinkToFit="1"/>
    </xf>
    <xf numFmtId="0" fontId="2" fillId="33" borderId="10" xfId="0" applyFont="1" applyFill="1" applyBorder="1" applyAlignment="1">
      <alignment horizontal="left" vertical="center" shrinkToFit="1"/>
    </xf>
    <xf numFmtId="0" fontId="2" fillId="33" borderId="10" xfId="47" applyFont="1" applyFill="1" applyBorder="1" applyAlignment="1">
      <alignment horizontal="center" vertical="center"/>
      <protection/>
    </xf>
    <xf numFmtId="0" fontId="2" fillId="33" borderId="12" xfId="47" applyFont="1" applyFill="1" applyBorder="1" applyAlignment="1">
      <alignment horizontal="left" vertical="center" shrinkToFit="1"/>
      <protection/>
    </xf>
    <xf numFmtId="0" fontId="2" fillId="33" borderId="12" xfId="47" applyFont="1" applyFill="1" applyBorder="1" applyAlignment="1">
      <alignment horizontal="center" vertical="center" shrinkToFit="1"/>
      <protection/>
    </xf>
    <xf numFmtId="0" fontId="2" fillId="33" borderId="12" xfId="47" applyFont="1" applyFill="1" applyBorder="1" applyAlignment="1">
      <alignment horizontal="left" vertical="center" shrinkToFit="1"/>
      <protection/>
    </xf>
    <xf numFmtId="0" fontId="2" fillId="33" borderId="12" xfId="47" applyFont="1" applyFill="1" applyBorder="1" applyAlignment="1">
      <alignment horizontal="center" vertical="center" shrinkToFit="1"/>
      <protection/>
    </xf>
    <xf numFmtId="0" fontId="2" fillId="33" borderId="12" xfId="47" applyFont="1" applyFill="1" applyBorder="1" applyAlignment="1">
      <alignment horizontal="center" vertical="center" wrapText="1" shrinkToFit="1"/>
      <protection/>
    </xf>
    <xf numFmtId="0" fontId="2" fillId="33" borderId="12" xfId="47" applyFont="1" applyFill="1" applyBorder="1" applyAlignment="1">
      <alignment horizontal="left" vertical="center" shrinkToFit="1"/>
      <protection/>
    </xf>
    <xf numFmtId="0" fontId="2" fillId="33" borderId="12" xfId="47" applyFont="1" applyFill="1" applyBorder="1" applyAlignment="1">
      <alignment horizontal="center" vertical="center" shrinkToFit="1"/>
      <protection/>
    </xf>
    <xf numFmtId="0" fontId="2" fillId="33" borderId="10" xfId="47" applyFont="1" applyFill="1" applyBorder="1" applyAlignment="1">
      <alignment horizontal="center" vertical="center"/>
      <protection/>
    </xf>
    <xf numFmtId="49" fontId="2" fillId="33" borderId="10" xfId="47" applyNumberFormat="1" applyFont="1" applyFill="1" applyBorder="1" applyAlignment="1">
      <alignment horizontal="center" vertical="center"/>
      <protection/>
    </xf>
    <xf numFmtId="0" fontId="2" fillId="33" borderId="12" xfId="47" applyFont="1" applyFill="1" applyBorder="1" applyAlignment="1">
      <alignment horizontal="left" vertical="center"/>
      <protection/>
    </xf>
    <xf numFmtId="0" fontId="2" fillId="33" borderId="12" xfId="47" applyFont="1" applyFill="1" applyBorder="1" applyAlignment="1">
      <alignment horizontal="center" vertical="center"/>
      <protection/>
    </xf>
    <xf numFmtId="0" fontId="2" fillId="33" borderId="12" xfId="47" applyFont="1" applyFill="1" applyBorder="1" applyAlignment="1">
      <alignment horizontal="left" vertical="center" wrapText="1"/>
      <protection/>
    </xf>
    <xf numFmtId="0" fontId="2" fillId="33" borderId="10" xfId="47" applyFont="1" applyFill="1" applyBorder="1" applyAlignment="1">
      <alignment horizontal="center" vertical="center"/>
      <protection/>
    </xf>
    <xf numFmtId="49" fontId="2" fillId="33" borderId="10" xfId="47" applyNumberFormat="1" applyFont="1" applyFill="1" applyBorder="1" applyAlignment="1">
      <alignment horizontal="center" vertical="center"/>
      <protection/>
    </xf>
    <xf numFmtId="0" fontId="2" fillId="33" borderId="12" xfId="47" applyFont="1" applyFill="1" applyBorder="1" applyAlignment="1">
      <alignment horizontal="left" vertical="center" shrinkToFit="1"/>
      <protection/>
    </xf>
    <xf numFmtId="0" fontId="2" fillId="33" borderId="12" xfId="47" applyFont="1" applyFill="1" applyBorder="1" applyAlignment="1">
      <alignment horizontal="center" vertical="center" shrinkToFit="1"/>
      <protection/>
    </xf>
    <xf numFmtId="0" fontId="2" fillId="33" borderId="12" xfId="47" applyFont="1" applyFill="1" applyBorder="1" applyAlignment="1">
      <alignment horizontal="left" vertical="center" shrinkToFit="1"/>
      <protection/>
    </xf>
    <xf numFmtId="0" fontId="2" fillId="33" borderId="12" xfId="47" applyFont="1" applyFill="1" applyBorder="1" applyAlignment="1">
      <alignment horizontal="center" vertical="center" shrinkToFit="1"/>
      <protection/>
    </xf>
    <xf numFmtId="0" fontId="2" fillId="33" borderId="10" xfId="47" applyFont="1" applyFill="1" applyBorder="1" applyAlignment="1">
      <alignment horizontal="center" vertical="center"/>
      <protection/>
    </xf>
    <xf numFmtId="49" fontId="2" fillId="33" borderId="10" xfId="47" applyNumberFormat="1" applyFont="1" applyFill="1" applyBorder="1" applyAlignment="1">
      <alignment horizontal="center" vertical="center"/>
      <protection/>
    </xf>
    <xf numFmtId="0" fontId="2" fillId="33" borderId="10" xfId="47" applyFont="1" applyFill="1" applyBorder="1" applyAlignment="1">
      <alignment horizontal="center" vertical="center" wrapText="1"/>
      <protection/>
    </xf>
    <xf numFmtId="0" fontId="2" fillId="33" borderId="12" xfId="47" applyFont="1" applyFill="1" applyBorder="1" applyAlignment="1">
      <alignment horizontal="left" vertical="center" shrinkToFit="1"/>
      <protection/>
    </xf>
    <xf numFmtId="0" fontId="2" fillId="33" borderId="12" xfId="47" applyFont="1" applyFill="1" applyBorder="1" applyAlignment="1">
      <alignment horizontal="center" vertical="center" shrinkToFit="1"/>
      <protection/>
    </xf>
    <xf numFmtId="0" fontId="2" fillId="33" borderId="10" xfId="47" applyFont="1" applyFill="1" applyBorder="1" applyAlignment="1">
      <alignment horizontal="center" vertical="center"/>
      <protection/>
    </xf>
    <xf numFmtId="49" fontId="2" fillId="33" borderId="10" xfId="47" applyNumberFormat="1" applyFont="1" applyFill="1" applyBorder="1" applyAlignment="1">
      <alignment horizontal="center" vertical="center"/>
      <protection/>
    </xf>
    <xf numFmtId="0" fontId="2" fillId="33" borderId="10" xfId="47" applyFont="1" applyFill="1" applyBorder="1" applyAlignment="1">
      <alignment horizontal="center" vertical="center"/>
      <protection/>
    </xf>
    <xf numFmtId="49" fontId="2" fillId="33" borderId="10" xfId="47" applyNumberFormat="1" applyFont="1" applyFill="1" applyBorder="1" applyAlignment="1">
      <alignment horizontal="center" vertical="center"/>
      <protection/>
    </xf>
    <xf numFmtId="0" fontId="2" fillId="33" borderId="12" xfId="47" applyFont="1" applyFill="1" applyBorder="1" applyAlignment="1">
      <alignment horizontal="center" vertical="center" shrinkToFit="1"/>
      <protection/>
    </xf>
    <xf numFmtId="0" fontId="2" fillId="33" borderId="12" xfId="47" applyFont="1" applyFill="1" applyBorder="1" applyAlignment="1">
      <alignment horizontal="left" vertical="center" shrinkToFit="1"/>
      <protection/>
    </xf>
    <xf numFmtId="0" fontId="2" fillId="33" borderId="12" xfId="47" applyFont="1" applyFill="1" applyBorder="1" applyAlignment="1">
      <alignment horizontal="center" vertical="center" shrinkToFit="1"/>
      <protection/>
    </xf>
    <xf numFmtId="0" fontId="2" fillId="33" borderId="10" xfId="47" applyFont="1" applyFill="1" applyBorder="1" applyAlignment="1">
      <alignment horizontal="center" vertical="center"/>
      <protection/>
    </xf>
    <xf numFmtId="49" fontId="2" fillId="33" borderId="10" xfId="47" applyNumberFormat="1" applyFont="1" applyFill="1" applyBorder="1" applyAlignment="1">
      <alignment horizontal="center" vertical="center"/>
      <protection/>
    </xf>
    <xf numFmtId="0" fontId="2" fillId="33" borderId="10" xfId="47" applyFont="1" applyFill="1" applyBorder="1" applyAlignment="1">
      <alignment horizontal="center" vertical="center"/>
      <protection/>
    </xf>
    <xf numFmtId="49" fontId="2" fillId="33" borderId="10" xfId="47" applyNumberFormat="1" applyFont="1" applyFill="1" applyBorder="1" applyAlignment="1">
      <alignment horizontal="center" vertical="center"/>
      <protection/>
    </xf>
    <xf numFmtId="0" fontId="2" fillId="33" borderId="12" xfId="47" applyFont="1" applyFill="1" applyBorder="1" applyAlignment="1">
      <alignment horizontal="left" vertical="center" shrinkToFit="1"/>
      <protection/>
    </xf>
    <xf numFmtId="0" fontId="2" fillId="33" borderId="12" xfId="47" applyFont="1" applyFill="1" applyBorder="1" applyAlignment="1">
      <alignment horizontal="center" vertical="center" shrinkToFit="1"/>
      <protection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33" borderId="14" xfId="47" applyFont="1" applyFill="1" applyBorder="1" applyAlignment="1">
      <alignment horizontal="center" vertical="center"/>
      <protection/>
    </xf>
    <xf numFmtId="0" fontId="4" fillId="33" borderId="15" xfId="47" applyFont="1" applyFill="1" applyBorder="1" applyAlignment="1">
      <alignment horizontal="center" vertical="center"/>
      <protection/>
    </xf>
    <xf numFmtId="0" fontId="2" fillId="33" borderId="11" xfId="47" applyFont="1" applyFill="1" applyBorder="1" applyAlignment="1">
      <alignment horizontal="left" vertical="center" shrinkToFit="1"/>
      <protection/>
    </xf>
    <xf numFmtId="0" fontId="2" fillId="33" borderId="12" xfId="47" applyFont="1" applyFill="1" applyBorder="1" applyAlignment="1">
      <alignment horizontal="left" vertical="center" shrinkToFit="1"/>
      <protection/>
    </xf>
    <xf numFmtId="0" fontId="2" fillId="33" borderId="11" xfId="47" applyFont="1" applyFill="1" applyBorder="1" applyAlignment="1">
      <alignment horizontal="center" vertical="center" shrinkToFit="1"/>
      <protection/>
    </xf>
    <xf numFmtId="0" fontId="2" fillId="33" borderId="12" xfId="47" applyFont="1" applyFill="1" applyBorder="1" applyAlignment="1">
      <alignment horizontal="center" vertical="center" shrinkToFit="1"/>
      <protection/>
    </xf>
    <xf numFmtId="0" fontId="2" fillId="33" borderId="13" xfId="47" applyFont="1" applyFill="1" applyBorder="1" applyAlignment="1">
      <alignment horizontal="center" vertical="center" shrinkToFit="1"/>
      <protection/>
    </xf>
    <xf numFmtId="0" fontId="2" fillId="33" borderId="14" xfId="47" applyFont="1" applyFill="1" applyBorder="1" applyAlignment="1">
      <alignment horizontal="center" vertical="center" shrinkToFit="1"/>
      <protection/>
    </xf>
    <xf numFmtId="0" fontId="2" fillId="33" borderId="15" xfId="47" applyFont="1" applyFill="1" applyBorder="1" applyAlignment="1">
      <alignment horizontal="center" vertical="center" shrinkToFit="1"/>
      <protection/>
    </xf>
    <xf numFmtId="0" fontId="5" fillId="0" borderId="10" xfId="0" applyFont="1" applyFill="1" applyBorder="1" applyAlignment="1">
      <alignment horizontal="center"/>
    </xf>
    <xf numFmtId="0" fontId="2" fillId="33" borderId="10" xfId="47" applyFont="1" applyFill="1" applyBorder="1" applyAlignment="1">
      <alignment horizontal="left" vertical="center"/>
      <protection/>
    </xf>
    <xf numFmtId="0" fontId="2" fillId="33" borderId="10" xfId="47" applyFont="1" applyFill="1" applyBorder="1" applyAlignment="1">
      <alignment horizontal="center" vertical="center"/>
      <protection/>
    </xf>
    <xf numFmtId="49" fontId="2" fillId="33" borderId="10" xfId="47" applyNumberFormat="1" applyFont="1" applyFill="1" applyBorder="1" applyAlignment="1">
      <alignment horizontal="center" vertical="center"/>
      <protection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33" borderId="12" xfId="47" applyFont="1" applyFill="1" applyBorder="1" applyAlignment="1">
      <alignment horizontal="left" vertical="center" shrinkToFit="1"/>
      <protection/>
    </xf>
    <xf numFmtId="0" fontId="1" fillId="33" borderId="12" xfId="47" applyFont="1" applyFill="1" applyBorder="1" applyAlignment="1">
      <alignment horizontal="center" vertical="center" shrinkToFit="1"/>
      <protection/>
    </xf>
    <xf numFmtId="0" fontId="1" fillId="33" borderId="10" xfId="47" applyFont="1" applyFill="1" applyBorder="1" applyAlignment="1">
      <alignment horizontal="center" vertical="center" shrinkToFit="1"/>
      <protection/>
    </xf>
    <xf numFmtId="0" fontId="1" fillId="33" borderId="12" xfId="47" applyFont="1" applyFill="1" applyBorder="1" applyAlignment="1">
      <alignment horizontal="left" vertical="center" wrapText="1" shrinkToFit="1"/>
      <protection/>
    </xf>
    <xf numFmtId="0" fontId="1" fillId="33" borderId="12" xfId="47" applyFont="1" applyFill="1" applyBorder="1" applyAlignment="1">
      <alignment horizontal="left" vertical="center"/>
      <protection/>
    </xf>
    <xf numFmtId="0" fontId="1" fillId="33" borderId="12" xfId="47" applyFont="1" applyFill="1" applyBorder="1" applyAlignment="1">
      <alignment horizontal="center" vertical="center"/>
      <protection/>
    </xf>
    <xf numFmtId="0" fontId="1" fillId="33" borderId="10" xfId="47" applyFont="1" applyFill="1" applyBorder="1" applyAlignment="1">
      <alignment horizontal="center" vertical="center"/>
      <protection/>
    </xf>
    <xf numFmtId="49" fontId="1" fillId="33" borderId="10" xfId="47" applyNumberFormat="1" applyFont="1" applyFill="1" applyBorder="1" applyAlignment="1">
      <alignment horizontal="center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Sayfa1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7"/>
  <sheetViews>
    <sheetView tabSelected="1" zoomScale="90" zoomScaleNormal="90" zoomScalePageLayoutView="0" workbookViewId="0" topLeftCell="A1">
      <selection activeCell="D5" sqref="D5"/>
    </sheetView>
  </sheetViews>
  <sheetFormatPr defaultColWidth="9.00390625" defaultRowHeight="12.75"/>
  <cols>
    <col min="1" max="1" width="41.75390625" style="4" customWidth="1"/>
    <col min="2" max="2" width="11.375" style="1" customWidth="1"/>
    <col min="3" max="3" width="18.00390625" style="1" customWidth="1"/>
    <col min="4" max="4" width="61.00390625" style="1" bestFit="1" customWidth="1"/>
    <col min="5" max="5" width="40.125" style="1" customWidth="1"/>
    <col min="6" max="8" width="9.125" style="1" customWidth="1"/>
  </cols>
  <sheetData>
    <row r="1" spans="1:8" ht="39" customHeight="1">
      <c r="A1" s="104" t="s">
        <v>92</v>
      </c>
      <c r="B1" s="104"/>
      <c r="C1" s="104"/>
      <c r="D1" s="104"/>
      <c r="E1" s="104"/>
      <c r="F1" s="104"/>
      <c r="G1" s="104"/>
      <c r="H1" s="104"/>
    </row>
    <row r="2" spans="1:8" ht="30" customHeight="1">
      <c r="A2" s="105" t="s">
        <v>256</v>
      </c>
      <c r="B2" s="105"/>
      <c r="C2" s="105"/>
      <c r="D2" s="105"/>
      <c r="E2" s="105"/>
      <c r="F2" s="105"/>
      <c r="G2" s="105"/>
      <c r="H2" s="106"/>
    </row>
    <row r="3" spans="1:8" ht="12.75">
      <c r="A3" s="115" t="s">
        <v>23</v>
      </c>
      <c r="B3" s="116" t="s">
        <v>77</v>
      </c>
      <c r="C3" s="116" t="s">
        <v>8</v>
      </c>
      <c r="D3" s="116" t="s">
        <v>9</v>
      </c>
      <c r="E3" s="117" t="s">
        <v>10</v>
      </c>
      <c r="F3" s="116" t="s">
        <v>11</v>
      </c>
      <c r="G3" s="116"/>
      <c r="H3" s="116"/>
    </row>
    <row r="4" spans="1:8" ht="12.75">
      <c r="A4" s="115"/>
      <c r="B4" s="116"/>
      <c r="C4" s="116"/>
      <c r="D4" s="116"/>
      <c r="E4" s="117"/>
      <c r="F4" s="15" t="s">
        <v>5</v>
      </c>
      <c r="G4" s="15" t="s">
        <v>6</v>
      </c>
      <c r="H4" s="15" t="s">
        <v>7</v>
      </c>
    </row>
    <row r="5" spans="1:8" ht="12.75">
      <c r="A5" s="74"/>
      <c r="B5" s="75"/>
      <c r="C5" s="97"/>
      <c r="D5" s="97"/>
      <c r="E5" s="98"/>
      <c r="F5" s="97"/>
      <c r="G5" s="97"/>
      <c r="H5" s="97"/>
    </row>
    <row r="6" spans="1:8" ht="12.75">
      <c r="A6" s="133"/>
      <c r="B6" s="134"/>
      <c r="C6" s="135"/>
      <c r="D6" s="135"/>
      <c r="E6" s="136"/>
      <c r="F6" s="135"/>
      <c r="G6" s="135"/>
      <c r="H6" s="135"/>
    </row>
    <row r="7" spans="1:8" ht="12.75">
      <c r="A7" s="133"/>
      <c r="B7" s="134"/>
      <c r="C7" s="135"/>
      <c r="D7" s="135"/>
      <c r="E7" s="136"/>
      <c r="F7" s="135"/>
      <c r="G7" s="135"/>
      <c r="H7" s="135"/>
    </row>
    <row r="8" spans="1:8" ht="12.75">
      <c r="A8" s="133" t="s">
        <v>260</v>
      </c>
      <c r="B8" s="134">
        <v>2022</v>
      </c>
      <c r="C8" s="135" t="s">
        <v>14</v>
      </c>
      <c r="D8" s="135" t="s">
        <v>259</v>
      </c>
      <c r="E8" s="136" t="s">
        <v>15</v>
      </c>
      <c r="F8" s="135"/>
      <c r="G8" s="135"/>
      <c r="H8" s="135">
        <v>1</v>
      </c>
    </row>
    <row r="9" spans="1:8" ht="12.75">
      <c r="A9" s="133" t="s">
        <v>258</v>
      </c>
      <c r="B9" s="134">
        <v>2022</v>
      </c>
      <c r="C9" s="135" t="s">
        <v>14</v>
      </c>
      <c r="D9" s="135" t="s">
        <v>259</v>
      </c>
      <c r="E9" s="136" t="s">
        <v>15</v>
      </c>
      <c r="F9" s="135">
        <v>1</v>
      </c>
      <c r="G9" s="135"/>
      <c r="H9" s="135"/>
    </row>
    <row r="10" spans="1:8" ht="20.25" customHeight="1">
      <c r="A10" s="133" t="s">
        <v>201</v>
      </c>
      <c r="B10" s="134">
        <v>2022</v>
      </c>
      <c r="C10" s="135" t="s">
        <v>12</v>
      </c>
      <c r="D10" s="135" t="s">
        <v>211</v>
      </c>
      <c r="E10" s="136" t="s">
        <v>96</v>
      </c>
      <c r="F10" s="135"/>
      <c r="G10" s="135"/>
      <c r="H10" s="135">
        <v>1</v>
      </c>
    </row>
    <row r="11" spans="1:8" ht="18.75" customHeight="1">
      <c r="A11" s="133" t="s">
        <v>254</v>
      </c>
      <c r="B11" s="134">
        <v>2022</v>
      </c>
      <c r="C11" s="135" t="s">
        <v>12</v>
      </c>
      <c r="D11" s="135" t="s">
        <v>255</v>
      </c>
      <c r="E11" s="136" t="s">
        <v>96</v>
      </c>
      <c r="F11" s="135">
        <v>1</v>
      </c>
      <c r="G11" s="135"/>
      <c r="H11" s="135"/>
    </row>
    <row r="12" spans="1:8" ht="20.25" customHeight="1">
      <c r="A12" s="74" t="s">
        <v>217</v>
      </c>
      <c r="B12" s="75">
        <v>2021</v>
      </c>
      <c r="C12" s="95" t="s">
        <v>113</v>
      </c>
      <c r="D12" s="95" t="s">
        <v>216</v>
      </c>
      <c r="E12" s="96" t="s">
        <v>96</v>
      </c>
      <c r="F12" s="95"/>
      <c r="G12" s="95"/>
      <c r="H12" s="95">
        <v>1</v>
      </c>
    </row>
    <row r="13" spans="1:8" ht="25.5">
      <c r="A13" s="74" t="s">
        <v>148</v>
      </c>
      <c r="B13" s="75">
        <v>2021</v>
      </c>
      <c r="C13" s="95" t="s">
        <v>14</v>
      </c>
      <c r="D13" s="85" t="s">
        <v>215</v>
      </c>
      <c r="E13" s="96" t="s">
        <v>96</v>
      </c>
      <c r="F13" s="90"/>
      <c r="G13" s="90">
        <v>1</v>
      </c>
      <c r="H13" s="90"/>
    </row>
    <row r="14" spans="1:8" ht="25.5">
      <c r="A14" s="74" t="s">
        <v>190</v>
      </c>
      <c r="B14" s="75">
        <v>2021</v>
      </c>
      <c r="C14" s="90" t="s">
        <v>14</v>
      </c>
      <c r="D14" s="85" t="s">
        <v>215</v>
      </c>
      <c r="E14" s="91" t="s">
        <v>96</v>
      </c>
      <c r="F14" s="90">
        <v>1</v>
      </c>
      <c r="G14" s="90"/>
      <c r="H14" s="90"/>
    </row>
    <row r="15" spans="1:8" ht="25.5">
      <c r="A15" s="74" t="s">
        <v>213</v>
      </c>
      <c r="B15" s="75">
        <v>2021</v>
      </c>
      <c r="C15" s="90" t="s">
        <v>16</v>
      </c>
      <c r="D15" s="85" t="s">
        <v>214</v>
      </c>
      <c r="E15" s="91" t="s">
        <v>15</v>
      </c>
      <c r="F15" s="90"/>
      <c r="G15" s="90"/>
      <c r="H15" s="90">
        <v>1</v>
      </c>
    </row>
    <row r="16" spans="1:8" ht="22.5" customHeight="1">
      <c r="A16" s="74" t="s">
        <v>201</v>
      </c>
      <c r="B16" s="75">
        <v>2019</v>
      </c>
      <c r="C16" s="88" t="s">
        <v>12</v>
      </c>
      <c r="D16" s="88" t="s">
        <v>211</v>
      </c>
      <c r="E16" s="89" t="s">
        <v>193</v>
      </c>
      <c r="F16" s="88"/>
      <c r="G16" s="88"/>
      <c r="H16" s="88">
        <v>1</v>
      </c>
    </row>
    <row r="17" spans="1:8" ht="25.5">
      <c r="A17" s="74" t="s">
        <v>199</v>
      </c>
      <c r="B17" s="75">
        <v>2019</v>
      </c>
      <c r="C17" s="88" t="s">
        <v>14</v>
      </c>
      <c r="D17" s="85" t="s">
        <v>209</v>
      </c>
      <c r="E17" s="89" t="s">
        <v>200</v>
      </c>
      <c r="F17" s="88"/>
      <c r="G17" s="88"/>
      <c r="H17" s="88">
        <v>1</v>
      </c>
    </row>
    <row r="18" spans="1:8" ht="25.5">
      <c r="A18" s="74" t="s">
        <v>201</v>
      </c>
      <c r="B18" s="75">
        <v>2018</v>
      </c>
      <c r="C18" s="83" t="s">
        <v>174</v>
      </c>
      <c r="D18" s="85" t="s">
        <v>191</v>
      </c>
      <c r="E18" s="84" t="s">
        <v>202</v>
      </c>
      <c r="F18" s="83"/>
      <c r="G18" s="83"/>
      <c r="H18" s="83">
        <v>1</v>
      </c>
    </row>
    <row r="19" spans="1:8" ht="25.5">
      <c r="A19" s="74" t="s">
        <v>199</v>
      </c>
      <c r="B19" s="75">
        <v>2018</v>
      </c>
      <c r="C19" s="83" t="s">
        <v>174</v>
      </c>
      <c r="D19" s="85" t="s">
        <v>191</v>
      </c>
      <c r="E19" s="84" t="s">
        <v>200</v>
      </c>
      <c r="F19" s="83"/>
      <c r="G19" s="83"/>
      <c r="H19" s="83">
        <v>1</v>
      </c>
    </row>
    <row r="20" spans="1:8" ht="25.5">
      <c r="A20" s="74" t="s">
        <v>197</v>
      </c>
      <c r="B20" s="75">
        <v>2018</v>
      </c>
      <c r="C20" s="83" t="s">
        <v>174</v>
      </c>
      <c r="D20" s="85" t="s">
        <v>191</v>
      </c>
      <c r="E20" s="84" t="s">
        <v>198</v>
      </c>
      <c r="F20" s="83"/>
      <c r="G20" s="83"/>
      <c r="H20" s="83">
        <v>1</v>
      </c>
    </row>
    <row r="21" spans="1:8" ht="25.5">
      <c r="A21" s="74" t="s">
        <v>195</v>
      </c>
      <c r="B21" s="75">
        <v>2018</v>
      </c>
      <c r="C21" s="83" t="s">
        <v>174</v>
      </c>
      <c r="D21" s="85" t="s">
        <v>191</v>
      </c>
      <c r="E21" s="84" t="s">
        <v>196</v>
      </c>
      <c r="F21" s="83"/>
      <c r="G21" s="83">
        <v>1</v>
      </c>
      <c r="H21" s="83"/>
    </row>
    <row r="22" spans="1:8" ht="25.5">
      <c r="A22" s="74" t="s">
        <v>148</v>
      </c>
      <c r="B22" s="75">
        <v>2018</v>
      </c>
      <c r="C22" s="83" t="s">
        <v>174</v>
      </c>
      <c r="D22" s="85" t="s">
        <v>191</v>
      </c>
      <c r="E22" s="84" t="s">
        <v>194</v>
      </c>
      <c r="F22" s="83"/>
      <c r="G22" s="83">
        <v>1</v>
      </c>
      <c r="H22" s="83"/>
    </row>
    <row r="23" spans="1:8" ht="25.5">
      <c r="A23" s="74" t="s">
        <v>115</v>
      </c>
      <c r="B23" s="75">
        <v>2018</v>
      </c>
      <c r="C23" s="83" t="s">
        <v>174</v>
      </c>
      <c r="D23" s="85" t="s">
        <v>191</v>
      </c>
      <c r="E23" s="84" t="s">
        <v>193</v>
      </c>
      <c r="F23" s="83">
        <v>1</v>
      </c>
      <c r="G23" s="83"/>
      <c r="H23" s="83"/>
    </row>
    <row r="24" spans="1:8" ht="25.5">
      <c r="A24" s="74" t="s">
        <v>190</v>
      </c>
      <c r="B24" s="75">
        <v>2018</v>
      </c>
      <c r="C24" s="83" t="s">
        <v>174</v>
      </c>
      <c r="D24" s="85" t="s">
        <v>191</v>
      </c>
      <c r="E24" s="84" t="s">
        <v>192</v>
      </c>
      <c r="F24" s="83">
        <v>1</v>
      </c>
      <c r="G24" s="83"/>
      <c r="H24" s="83"/>
    </row>
    <row r="25" spans="1:8" ht="17.25" customHeight="1">
      <c r="A25" s="74" t="s">
        <v>180</v>
      </c>
      <c r="B25" s="75">
        <v>2017</v>
      </c>
      <c r="C25" s="77" t="s">
        <v>174</v>
      </c>
      <c r="D25" s="77" t="s">
        <v>175</v>
      </c>
      <c r="E25" s="78" t="s">
        <v>192</v>
      </c>
      <c r="F25" s="77"/>
      <c r="G25" s="77"/>
      <c r="H25" s="77">
        <v>1</v>
      </c>
    </row>
    <row r="26" spans="1:8" ht="25.5">
      <c r="A26" s="76" t="s">
        <v>173</v>
      </c>
      <c r="B26" s="75">
        <v>2017</v>
      </c>
      <c r="C26" s="72" t="s">
        <v>170</v>
      </c>
      <c r="D26" s="72" t="s">
        <v>168</v>
      </c>
      <c r="E26" s="73" t="s">
        <v>15</v>
      </c>
      <c r="F26" s="72"/>
      <c r="G26" s="72"/>
      <c r="H26" s="72">
        <v>1</v>
      </c>
    </row>
    <row r="27" spans="1:8" ht="25.5">
      <c r="A27" s="76" t="s">
        <v>172</v>
      </c>
      <c r="B27" s="75">
        <v>2017</v>
      </c>
      <c r="C27" s="72" t="s">
        <v>170</v>
      </c>
      <c r="D27" s="72" t="s">
        <v>168</v>
      </c>
      <c r="E27" s="73" t="s">
        <v>15</v>
      </c>
      <c r="F27" s="72"/>
      <c r="G27" s="72"/>
      <c r="H27" s="72">
        <v>1</v>
      </c>
    </row>
    <row r="28" spans="1:8" ht="25.5">
      <c r="A28" s="76" t="s">
        <v>171</v>
      </c>
      <c r="B28" s="75">
        <v>2017</v>
      </c>
      <c r="C28" s="72" t="s">
        <v>170</v>
      </c>
      <c r="D28" s="72" t="s">
        <v>168</v>
      </c>
      <c r="E28" s="73" t="s">
        <v>15</v>
      </c>
      <c r="F28" s="72"/>
      <c r="G28" s="72"/>
      <c r="H28" s="72">
        <v>1</v>
      </c>
    </row>
    <row r="29" spans="1:8" ht="12.75">
      <c r="A29" s="74" t="s">
        <v>169</v>
      </c>
      <c r="B29" s="75">
        <v>2017</v>
      </c>
      <c r="C29" s="72" t="s">
        <v>170</v>
      </c>
      <c r="D29" s="72" t="s">
        <v>168</v>
      </c>
      <c r="E29" s="73" t="s">
        <v>15</v>
      </c>
      <c r="F29" s="72"/>
      <c r="G29" s="72"/>
      <c r="H29" s="72">
        <v>1</v>
      </c>
    </row>
    <row r="30" spans="1:8" ht="12.75">
      <c r="A30" s="56" t="s">
        <v>115</v>
      </c>
      <c r="B30" s="49">
        <v>2016</v>
      </c>
      <c r="C30" s="50" t="s">
        <v>116</v>
      </c>
      <c r="D30" s="58" t="s">
        <v>139</v>
      </c>
      <c r="E30" s="51" t="s">
        <v>96</v>
      </c>
      <c r="F30" s="50"/>
      <c r="G30" s="50"/>
      <c r="H30" s="50">
        <v>1</v>
      </c>
    </row>
    <row r="31" spans="1:8" s="29" customFormat="1" ht="12.75">
      <c r="A31" s="36" t="s">
        <v>137</v>
      </c>
      <c r="B31" s="15">
        <v>2015</v>
      </c>
      <c r="C31" s="15" t="s">
        <v>21</v>
      </c>
      <c r="D31" s="58" t="s">
        <v>140</v>
      </c>
      <c r="E31" s="16" t="s">
        <v>88</v>
      </c>
      <c r="F31" s="15">
        <v>1</v>
      </c>
      <c r="G31" s="15"/>
      <c r="H31" s="15"/>
    </row>
    <row r="32" spans="1:8" ht="12.75">
      <c r="A32" s="36" t="s">
        <v>138</v>
      </c>
      <c r="B32" s="15">
        <v>2015</v>
      </c>
      <c r="C32" s="15" t="s">
        <v>21</v>
      </c>
      <c r="D32" s="58" t="s">
        <v>140</v>
      </c>
      <c r="E32" s="16" t="s">
        <v>88</v>
      </c>
      <c r="F32" s="15"/>
      <c r="G32" s="15"/>
      <c r="H32" s="15">
        <v>1</v>
      </c>
    </row>
    <row r="33" spans="1:8" s="29" customFormat="1" ht="56.25" customHeight="1">
      <c r="A33" s="37" t="s">
        <v>86</v>
      </c>
      <c r="B33" s="15">
        <v>2015</v>
      </c>
      <c r="C33" s="15" t="s">
        <v>21</v>
      </c>
      <c r="D33" s="58" t="s">
        <v>140</v>
      </c>
      <c r="E33" s="16" t="s">
        <v>87</v>
      </c>
      <c r="F33" s="15"/>
      <c r="G33" s="15"/>
      <c r="H33" s="15">
        <v>1</v>
      </c>
    </row>
    <row r="34" spans="1:8" s="33" customFormat="1" ht="12.75">
      <c r="A34" s="62" t="s">
        <v>66</v>
      </c>
      <c r="B34" s="31">
        <v>2014</v>
      </c>
      <c r="C34" s="17" t="s">
        <v>14</v>
      </c>
      <c r="D34" s="5" t="s">
        <v>141</v>
      </c>
      <c r="E34" s="32" t="s">
        <v>67</v>
      </c>
      <c r="F34" s="17"/>
      <c r="G34" s="17"/>
      <c r="H34" s="17">
        <v>1</v>
      </c>
    </row>
    <row r="35" spans="1:8" s="33" customFormat="1" ht="12.75">
      <c r="A35" s="6" t="s">
        <v>68</v>
      </c>
      <c r="B35" s="17">
        <v>2014</v>
      </c>
      <c r="C35" s="17" t="s">
        <v>16</v>
      </c>
      <c r="D35" s="58" t="s">
        <v>139</v>
      </c>
      <c r="E35" s="32" t="s">
        <v>69</v>
      </c>
      <c r="F35" s="17"/>
      <c r="G35" s="17"/>
      <c r="H35" s="17">
        <v>1</v>
      </c>
    </row>
    <row r="36" spans="1:8" s="33" customFormat="1" ht="12.75">
      <c r="A36" s="6" t="s">
        <v>25</v>
      </c>
      <c r="B36" s="17">
        <v>2014</v>
      </c>
      <c r="C36" s="17" t="s">
        <v>16</v>
      </c>
      <c r="D36" s="58" t="s">
        <v>139</v>
      </c>
      <c r="E36" s="32" t="s">
        <v>0</v>
      </c>
      <c r="F36" s="17"/>
      <c r="G36" s="17"/>
      <c r="H36" s="17">
        <v>1</v>
      </c>
    </row>
    <row r="37" spans="1:8" s="34" customFormat="1" ht="12.75">
      <c r="A37" s="6" t="s">
        <v>48</v>
      </c>
      <c r="B37" s="5">
        <v>2013</v>
      </c>
      <c r="C37" s="5" t="s">
        <v>16</v>
      </c>
      <c r="D37" s="5" t="s">
        <v>142</v>
      </c>
      <c r="E37" s="5" t="s">
        <v>49</v>
      </c>
      <c r="F37" s="5"/>
      <c r="G37" s="5"/>
      <c r="H37" s="5">
        <v>1</v>
      </c>
    </row>
    <row r="38" spans="1:8" s="34" customFormat="1" ht="12.75">
      <c r="A38" s="6" t="s">
        <v>50</v>
      </c>
      <c r="B38" s="5">
        <v>2013</v>
      </c>
      <c r="C38" s="5" t="s">
        <v>16</v>
      </c>
      <c r="D38" s="5" t="s">
        <v>141</v>
      </c>
      <c r="E38" s="5" t="s">
        <v>51</v>
      </c>
      <c r="F38" s="5"/>
      <c r="G38" s="5"/>
      <c r="H38" s="5">
        <v>1</v>
      </c>
    </row>
    <row r="39" spans="1:8" s="3" customFormat="1" ht="12.75">
      <c r="A39" s="7" t="s">
        <v>25</v>
      </c>
      <c r="B39" s="18">
        <v>2012</v>
      </c>
      <c r="C39" s="18" t="s">
        <v>12</v>
      </c>
      <c r="D39" s="58" t="s">
        <v>139</v>
      </c>
      <c r="E39" s="18" t="s">
        <v>39</v>
      </c>
      <c r="F39" s="18"/>
      <c r="G39" s="18"/>
      <c r="H39" s="18">
        <v>1</v>
      </c>
    </row>
    <row r="40" spans="1:8" s="3" customFormat="1" ht="12.75">
      <c r="A40" s="63" t="s">
        <v>40</v>
      </c>
      <c r="B40" s="35">
        <v>2012</v>
      </c>
      <c r="C40" s="18" t="s">
        <v>12</v>
      </c>
      <c r="D40" s="58" t="s">
        <v>139</v>
      </c>
      <c r="E40" s="18" t="s">
        <v>39</v>
      </c>
      <c r="F40" s="18"/>
      <c r="G40" s="18"/>
      <c r="H40" s="18">
        <v>1</v>
      </c>
    </row>
    <row r="41" spans="1:8" s="3" customFormat="1" ht="12.75">
      <c r="A41" s="6" t="s">
        <v>33</v>
      </c>
      <c r="B41" s="17">
        <v>2011</v>
      </c>
      <c r="C41" s="17" t="s">
        <v>16</v>
      </c>
      <c r="D41" s="5" t="s">
        <v>143</v>
      </c>
      <c r="E41" s="17" t="s">
        <v>34</v>
      </c>
      <c r="F41" s="17"/>
      <c r="G41" s="17"/>
      <c r="H41" s="17">
        <v>1</v>
      </c>
    </row>
    <row r="42" spans="1:8" s="2" customFormat="1" ht="12.75">
      <c r="A42" s="6" t="s">
        <v>25</v>
      </c>
      <c r="B42" s="5">
        <v>2010</v>
      </c>
      <c r="C42" s="5" t="s">
        <v>14</v>
      </c>
      <c r="D42" s="5" t="s">
        <v>144</v>
      </c>
      <c r="E42" s="5" t="s">
        <v>96</v>
      </c>
      <c r="F42" s="5"/>
      <c r="G42" s="5"/>
      <c r="H42" s="5">
        <v>1</v>
      </c>
    </row>
    <row r="43" spans="1:8" s="2" customFormat="1" ht="12.75">
      <c r="A43" s="6" t="s">
        <v>26</v>
      </c>
      <c r="B43" s="5">
        <v>2010</v>
      </c>
      <c r="C43" s="5" t="s">
        <v>16</v>
      </c>
      <c r="D43" s="58" t="s">
        <v>139</v>
      </c>
      <c r="E43" s="5" t="s">
        <v>96</v>
      </c>
      <c r="F43" s="5"/>
      <c r="G43" s="5">
        <v>1</v>
      </c>
      <c r="H43" s="5"/>
    </row>
    <row r="44" spans="1:8" s="2" customFormat="1" ht="12.75">
      <c r="A44" s="6" t="s">
        <v>117</v>
      </c>
      <c r="B44" s="5">
        <v>2009</v>
      </c>
      <c r="C44" s="5" t="s">
        <v>119</v>
      </c>
      <c r="D44" s="5" t="s">
        <v>145</v>
      </c>
      <c r="E44" s="5" t="s">
        <v>96</v>
      </c>
      <c r="F44" s="5"/>
      <c r="G44" s="5"/>
      <c r="H44" s="5">
        <v>1</v>
      </c>
    </row>
    <row r="45" spans="1:8" s="2" customFormat="1" ht="12.75">
      <c r="A45" s="6" t="s">
        <v>118</v>
      </c>
      <c r="B45" s="5">
        <v>2009</v>
      </c>
      <c r="C45" s="5" t="s">
        <v>14</v>
      </c>
      <c r="D45" s="58" t="s">
        <v>139</v>
      </c>
      <c r="E45" s="5" t="s">
        <v>96</v>
      </c>
      <c r="F45" s="5"/>
      <c r="G45" s="5"/>
      <c r="H45" s="5">
        <v>1</v>
      </c>
    </row>
    <row r="46" spans="1:8" ht="22.5" customHeight="1">
      <c r="A46" s="114"/>
      <c r="B46" s="114"/>
      <c r="C46" s="114"/>
      <c r="D46" s="114"/>
      <c r="E46" s="114"/>
      <c r="F46" s="21">
        <f>SUM(F5:F45)</f>
        <v>6</v>
      </c>
      <c r="G46" s="21">
        <f>SUM(G5:G45)</f>
        <v>4</v>
      </c>
      <c r="H46" s="21">
        <f>SUM(H5:H45)</f>
        <v>28</v>
      </c>
    </row>
    <row r="49" spans="1:8" ht="19.5" customHeight="1">
      <c r="A49" s="105" t="s">
        <v>236</v>
      </c>
      <c r="B49" s="105"/>
      <c r="C49" s="105"/>
      <c r="D49" s="105"/>
      <c r="E49" s="105"/>
      <c r="F49" s="105"/>
      <c r="G49" s="105"/>
      <c r="H49" s="106"/>
    </row>
    <row r="50" spans="1:8" ht="12.75">
      <c r="A50" s="107" t="s">
        <v>23</v>
      </c>
      <c r="B50" s="9" t="s">
        <v>77</v>
      </c>
      <c r="C50" s="109" t="s">
        <v>8</v>
      </c>
      <c r="D50" s="109" t="s">
        <v>9</v>
      </c>
      <c r="E50" s="109" t="s">
        <v>10</v>
      </c>
      <c r="F50" s="111" t="s">
        <v>11</v>
      </c>
      <c r="G50" s="112"/>
      <c r="H50" s="113"/>
    </row>
    <row r="51" spans="1:8" ht="12.75">
      <c r="A51" s="108"/>
      <c r="B51" s="10"/>
      <c r="C51" s="110"/>
      <c r="D51" s="110"/>
      <c r="E51" s="110"/>
      <c r="F51" s="5" t="s">
        <v>5</v>
      </c>
      <c r="G51" s="5" t="s">
        <v>6</v>
      </c>
      <c r="H51" s="5" t="s">
        <v>7</v>
      </c>
    </row>
    <row r="52" spans="1:8" ht="12.75">
      <c r="A52" s="99"/>
      <c r="B52" s="100"/>
      <c r="C52" s="100"/>
      <c r="D52" s="100"/>
      <c r="E52" s="100"/>
      <c r="F52" s="5"/>
      <c r="G52" s="5"/>
      <c r="H52" s="5"/>
    </row>
    <row r="53" spans="1:8" ht="12.75">
      <c r="A53" s="129"/>
      <c r="B53" s="130"/>
      <c r="C53" s="130"/>
      <c r="D53" s="130"/>
      <c r="E53" s="130"/>
      <c r="F53" s="131"/>
      <c r="G53" s="131"/>
      <c r="H53" s="131"/>
    </row>
    <row r="54" spans="1:8" ht="12.75">
      <c r="A54" s="129"/>
      <c r="B54" s="130"/>
      <c r="C54" s="130"/>
      <c r="D54" s="130"/>
      <c r="E54" s="130"/>
      <c r="F54" s="131"/>
      <c r="G54" s="131"/>
      <c r="H54" s="131"/>
    </row>
    <row r="55" spans="1:8" ht="12.75">
      <c r="A55" s="129"/>
      <c r="B55" s="130"/>
      <c r="C55" s="130"/>
      <c r="D55" s="130"/>
      <c r="E55" s="130"/>
      <c r="F55" s="131"/>
      <c r="G55" s="131"/>
      <c r="H55" s="131"/>
    </row>
    <row r="56" spans="1:8" ht="12.75">
      <c r="A56" s="129"/>
      <c r="B56" s="130"/>
      <c r="C56" s="130"/>
      <c r="D56" s="130"/>
      <c r="E56" s="130"/>
      <c r="F56" s="131"/>
      <c r="G56" s="131"/>
      <c r="H56" s="131"/>
    </row>
    <row r="57" spans="1:8" ht="25.5">
      <c r="A57" s="132" t="s">
        <v>252</v>
      </c>
      <c r="B57" s="130">
        <v>2022</v>
      </c>
      <c r="C57" s="130" t="s">
        <v>113</v>
      </c>
      <c r="D57" s="130" t="s">
        <v>253</v>
      </c>
      <c r="E57" s="130" t="s">
        <v>15</v>
      </c>
      <c r="F57" s="131">
        <v>1</v>
      </c>
      <c r="G57" s="131"/>
      <c r="H57" s="131"/>
    </row>
    <row r="58" spans="1:8" ht="12.75">
      <c r="A58" s="129" t="s">
        <v>115</v>
      </c>
      <c r="B58" s="130">
        <v>2022</v>
      </c>
      <c r="C58" s="130" t="s">
        <v>17</v>
      </c>
      <c r="D58" s="130" t="s">
        <v>133</v>
      </c>
      <c r="E58" s="130" t="s">
        <v>96</v>
      </c>
      <c r="F58" s="131"/>
      <c r="G58" s="131"/>
      <c r="H58" s="131">
        <v>1</v>
      </c>
    </row>
    <row r="59" spans="1:8" ht="12.75">
      <c r="A59" s="129" t="s">
        <v>190</v>
      </c>
      <c r="B59" s="130">
        <v>2022</v>
      </c>
      <c r="C59" s="130" t="s">
        <v>17</v>
      </c>
      <c r="D59" s="130" t="s">
        <v>133</v>
      </c>
      <c r="E59" s="130" t="s">
        <v>96</v>
      </c>
      <c r="F59" s="131"/>
      <c r="G59" s="131">
        <v>1</v>
      </c>
      <c r="H59" s="131"/>
    </row>
    <row r="60" spans="1:8" ht="12.75">
      <c r="A60" s="129" t="s">
        <v>195</v>
      </c>
      <c r="B60" s="130">
        <v>2022</v>
      </c>
      <c r="C60" s="130" t="s">
        <v>17</v>
      </c>
      <c r="D60" s="130" t="s">
        <v>133</v>
      </c>
      <c r="E60" s="130" t="s">
        <v>96</v>
      </c>
      <c r="F60" s="131">
        <v>1</v>
      </c>
      <c r="G60" s="131"/>
      <c r="H60" s="131"/>
    </row>
    <row r="61" spans="1:8" ht="12.75">
      <c r="A61" s="129" t="s">
        <v>148</v>
      </c>
      <c r="B61" s="130">
        <v>2022</v>
      </c>
      <c r="C61" s="130" t="s">
        <v>17</v>
      </c>
      <c r="D61" s="130" t="s">
        <v>133</v>
      </c>
      <c r="E61" s="130" t="s">
        <v>96</v>
      </c>
      <c r="F61" s="131">
        <v>1</v>
      </c>
      <c r="G61" s="131"/>
      <c r="H61" s="131"/>
    </row>
    <row r="62" spans="1:8" ht="12.75">
      <c r="A62" s="129" t="s">
        <v>229</v>
      </c>
      <c r="B62" s="130">
        <v>2022</v>
      </c>
      <c r="C62" s="130" t="s">
        <v>235</v>
      </c>
      <c r="D62" s="130" t="s">
        <v>162</v>
      </c>
      <c r="E62" s="130" t="s">
        <v>15</v>
      </c>
      <c r="F62" s="131"/>
      <c r="G62" s="131"/>
      <c r="H62" s="131">
        <v>1</v>
      </c>
    </row>
    <row r="63" spans="1:8" ht="12.75">
      <c r="A63" s="129" t="s">
        <v>234</v>
      </c>
      <c r="B63" s="130">
        <v>2022</v>
      </c>
      <c r="C63" s="130" t="s">
        <v>235</v>
      </c>
      <c r="D63" s="130" t="s">
        <v>162</v>
      </c>
      <c r="E63" s="130" t="s">
        <v>15</v>
      </c>
      <c r="F63" s="131"/>
      <c r="G63" s="131">
        <v>1</v>
      </c>
      <c r="H63" s="131"/>
    </row>
    <row r="64" spans="1:8" ht="12.75">
      <c r="A64" s="129" t="s">
        <v>55</v>
      </c>
      <c r="B64" s="130">
        <v>2022</v>
      </c>
      <c r="C64" s="130" t="s">
        <v>32</v>
      </c>
      <c r="D64" s="130" t="s">
        <v>233</v>
      </c>
      <c r="E64" s="130" t="s">
        <v>96</v>
      </c>
      <c r="F64" s="131"/>
      <c r="G64" s="131">
        <v>1</v>
      </c>
      <c r="H64" s="131"/>
    </row>
    <row r="65" spans="1:8" ht="12.75">
      <c r="A65" s="129" t="s">
        <v>232</v>
      </c>
      <c r="B65" s="130">
        <v>2022</v>
      </c>
      <c r="C65" s="130" t="s">
        <v>113</v>
      </c>
      <c r="D65" s="130" t="s">
        <v>149</v>
      </c>
      <c r="E65" s="130" t="s">
        <v>96</v>
      </c>
      <c r="F65" s="131"/>
      <c r="G65" s="131"/>
      <c r="H65" s="131">
        <v>1</v>
      </c>
    </row>
    <row r="66" spans="1:8" ht="12.75">
      <c r="A66" s="129" t="s">
        <v>231</v>
      </c>
      <c r="B66" s="130">
        <v>2022</v>
      </c>
      <c r="C66" s="130" t="s">
        <v>113</v>
      </c>
      <c r="D66" s="130" t="s">
        <v>149</v>
      </c>
      <c r="E66" s="130" t="s">
        <v>15</v>
      </c>
      <c r="F66" s="131"/>
      <c r="G66" s="131"/>
      <c r="H66" s="131">
        <v>1</v>
      </c>
    </row>
    <row r="67" spans="1:8" ht="12.75">
      <c r="A67" s="129" t="s">
        <v>230</v>
      </c>
      <c r="B67" s="130">
        <v>2022</v>
      </c>
      <c r="C67" s="130" t="s">
        <v>113</v>
      </c>
      <c r="D67" s="130" t="s">
        <v>149</v>
      </c>
      <c r="E67" s="130" t="s">
        <v>15</v>
      </c>
      <c r="F67" s="131"/>
      <c r="G67" s="131"/>
      <c r="H67" s="131">
        <v>1</v>
      </c>
    </row>
    <row r="68" spans="1:8" ht="12.75">
      <c r="A68" s="129" t="s">
        <v>229</v>
      </c>
      <c r="B68" s="130">
        <v>2022</v>
      </c>
      <c r="C68" s="130" t="s">
        <v>113</v>
      </c>
      <c r="D68" s="130" t="s">
        <v>149</v>
      </c>
      <c r="E68" s="130" t="s">
        <v>15</v>
      </c>
      <c r="F68" s="131"/>
      <c r="G68" s="131">
        <v>1</v>
      </c>
      <c r="H68" s="131"/>
    </row>
    <row r="69" spans="1:8" ht="12.75">
      <c r="A69" s="129" t="s">
        <v>228</v>
      </c>
      <c r="B69" s="130">
        <v>2022</v>
      </c>
      <c r="C69" s="130" t="s">
        <v>113</v>
      </c>
      <c r="D69" s="130" t="s">
        <v>149</v>
      </c>
      <c r="E69" s="130" t="s">
        <v>88</v>
      </c>
      <c r="F69" s="131"/>
      <c r="G69" s="131">
        <v>1</v>
      </c>
      <c r="H69" s="131"/>
    </row>
    <row r="70" spans="1:8" ht="12.75">
      <c r="A70" s="129" t="s">
        <v>227</v>
      </c>
      <c r="B70" s="130">
        <v>2022</v>
      </c>
      <c r="C70" s="130" t="s">
        <v>113</v>
      </c>
      <c r="D70" s="130" t="s">
        <v>149</v>
      </c>
      <c r="E70" s="130" t="s">
        <v>88</v>
      </c>
      <c r="F70" s="131">
        <v>1</v>
      </c>
      <c r="G70" s="131"/>
      <c r="H70" s="131"/>
    </row>
    <row r="71" spans="1:8" ht="12.75">
      <c r="A71" s="132" t="s">
        <v>226</v>
      </c>
      <c r="B71" s="130">
        <v>2022</v>
      </c>
      <c r="C71" s="130" t="s">
        <v>113</v>
      </c>
      <c r="D71" s="130" t="s">
        <v>149</v>
      </c>
      <c r="E71" s="130" t="s">
        <v>15</v>
      </c>
      <c r="F71" s="131">
        <v>1</v>
      </c>
      <c r="G71" s="131"/>
      <c r="H71" s="131"/>
    </row>
    <row r="72" spans="1:8" ht="51">
      <c r="A72" s="132" t="s">
        <v>225</v>
      </c>
      <c r="B72" s="130">
        <v>2022</v>
      </c>
      <c r="C72" s="130" t="s">
        <v>113</v>
      </c>
      <c r="D72" s="130" t="s">
        <v>149</v>
      </c>
      <c r="E72" s="130" t="s">
        <v>15</v>
      </c>
      <c r="F72" s="131">
        <v>1</v>
      </c>
      <c r="G72" s="131"/>
      <c r="H72" s="131"/>
    </row>
    <row r="73" spans="1:8" ht="12.75">
      <c r="A73" s="52" t="s">
        <v>188</v>
      </c>
      <c r="B73" s="92">
        <v>2019</v>
      </c>
      <c r="C73" s="92" t="s">
        <v>13</v>
      </c>
      <c r="D73" s="92" t="s">
        <v>131</v>
      </c>
      <c r="E73" s="87" t="s">
        <v>15</v>
      </c>
      <c r="F73" s="5"/>
      <c r="G73" s="5"/>
      <c r="H73" s="5">
        <v>1</v>
      </c>
    </row>
    <row r="74" spans="1:8" ht="12.75">
      <c r="A74" s="52" t="s">
        <v>210</v>
      </c>
      <c r="B74" s="87">
        <v>2019</v>
      </c>
      <c r="C74" s="87" t="s">
        <v>13</v>
      </c>
      <c r="D74" s="87" t="s">
        <v>131</v>
      </c>
      <c r="E74" s="87" t="s">
        <v>15</v>
      </c>
      <c r="F74" s="5"/>
      <c r="G74" s="5">
        <v>1</v>
      </c>
      <c r="H74" s="5"/>
    </row>
    <row r="75" spans="1:8" ht="12.75">
      <c r="A75" s="52" t="s">
        <v>205</v>
      </c>
      <c r="B75" s="87">
        <v>2019</v>
      </c>
      <c r="C75" s="87" t="s">
        <v>18</v>
      </c>
      <c r="D75" s="87" t="s">
        <v>208</v>
      </c>
      <c r="E75" s="87" t="s">
        <v>96</v>
      </c>
      <c r="F75" s="5"/>
      <c r="G75" s="5">
        <v>1</v>
      </c>
      <c r="H75" s="5"/>
    </row>
    <row r="76" spans="1:8" ht="12.75">
      <c r="A76" s="52" t="s">
        <v>206</v>
      </c>
      <c r="B76" s="87">
        <v>2019</v>
      </c>
      <c r="C76" s="87" t="s">
        <v>18</v>
      </c>
      <c r="D76" s="87" t="s">
        <v>208</v>
      </c>
      <c r="E76" s="87" t="s">
        <v>96</v>
      </c>
      <c r="F76" s="5"/>
      <c r="G76" s="5">
        <v>1</v>
      </c>
      <c r="H76" s="5"/>
    </row>
    <row r="77" spans="1:8" ht="12.75">
      <c r="A77" s="52" t="s">
        <v>207</v>
      </c>
      <c r="B77" s="87">
        <v>2019</v>
      </c>
      <c r="C77" s="87" t="s">
        <v>18</v>
      </c>
      <c r="D77" s="87" t="s">
        <v>208</v>
      </c>
      <c r="E77" s="87" t="s">
        <v>96</v>
      </c>
      <c r="F77" s="5"/>
      <c r="G77" s="5"/>
      <c r="H77" s="5">
        <v>1</v>
      </c>
    </row>
    <row r="78" spans="1:8" ht="38.25">
      <c r="A78" s="52" t="s">
        <v>204</v>
      </c>
      <c r="B78" s="87">
        <v>2019</v>
      </c>
      <c r="C78" s="87" t="s">
        <v>14</v>
      </c>
      <c r="D78" s="87" t="s">
        <v>149</v>
      </c>
      <c r="E78" s="87" t="s">
        <v>15</v>
      </c>
      <c r="F78" s="5"/>
      <c r="G78" s="5">
        <v>1</v>
      </c>
      <c r="H78" s="5"/>
    </row>
    <row r="79" spans="1:8" ht="12.75">
      <c r="A79" s="86" t="s">
        <v>203</v>
      </c>
      <c r="B79" s="87">
        <v>2019</v>
      </c>
      <c r="C79" s="87" t="s">
        <v>14</v>
      </c>
      <c r="D79" s="87" t="s">
        <v>149</v>
      </c>
      <c r="E79" s="87" t="s">
        <v>94</v>
      </c>
      <c r="F79" s="5"/>
      <c r="G79" s="5">
        <v>1</v>
      </c>
      <c r="H79" s="5"/>
    </row>
    <row r="80" spans="1:8" ht="25.5">
      <c r="A80" s="52" t="s">
        <v>212</v>
      </c>
      <c r="B80" s="94">
        <v>2018</v>
      </c>
      <c r="C80" s="94" t="s">
        <v>14</v>
      </c>
      <c r="D80" s="94" t="s">
        <v>132</v>
      </c>
      <c r="E80" s="94" t="s">
        <v>96</v>
      </c>
      <c r="F80" s="5"/>
      <c r="G80" s="5"/>
      <c r="H80" s="5">
        <v>1</v>
      </c>
    </row>
    <row r="81" spans="1:8" ht="12.75">
      <c r="A81" s="93" t="s">
        <v>55</v>
      </c>
      <c r="B81" s="94">
        <v>2018</v>
      </c>
      <c r="C81" s="94" t="s">
        <v>14</v>
      </c>
      <c r="D81" s="94" t="s">
        <v>132</v>
      </c>
      <c r="E81" s="94" t="s">
        <v>114</v>
      </c>
      <c r="F81" s="5"/>
      <c r="G81" s="5"/>
      <c r="H81" s="5">
        <v>1</v>
      </c>
    </row>
    <row r="82" spans="1:8" ht="25.5">
      <c r="A82" s="52" t="s">
        <v>187</v>
      </c>
      <c r="B82" s="82">
        <v>2018</v>
      </c>
      <c r="C82" s="82" t="s">
        <v>12</v>
      </c>
      <c r="D82" s="82" t="s">
        <v>131</v>
      </c>
      <c r="E82" s="82" t="s">
        <v>15</v>
      </c>
      <c r="F82" s="5">
        <v>1</v>
      </c>
      <c r="G82" s="5"/>
      <c r="H82" s="5"/>
    </row>
    <row r="83" spans="1:8" ht="12.75">
      <c r="A83" s="81" t="s">
        <v>188</v>
      </c>
      <c r="B83" s="82">
        <v>2018</v>
      </c>
      <c r="C83" s="82" t="s">
        <v>12</v>
      </c>
      <c r="D83" s="82" t="s">
        <v>131</v>
      </c>
      <c r="E83" s="82" t="s">
        <v>15</v>
      </c>
      <c r="F83" s="5"/>
      <c r="G83" s="5"/>
      <c r="H83" s="5">
        <v>1</v>
      </c>
    </row>
    <row r="84" spans="1:8" ht="12.75">
      <c r="A84" s="52" t="s">
        <v>72</v>
      </c>
      <c r="B84" s="82">
        <v>2018</v>
      </c>
      <c r="C84" s="82" t="s">
        <v>12</v>
      </c>
      <c r="D84" s="82" t="s">
        <v>162</v>
      </c>
      <c r="E84" s="82" t="s">
        <v>15</v>
      </c>
      <c r="F84" s="5"/>
      <c r="G84" s="5">
        <v>1</v>
      </c>
      <c r="H84" s="5"/>
    </row>
    <row r="85" spans="1:8" ht="12.75">
      <c r="A85" s="81" t="s">
        <v>185</v>
      </c>
      <c r="B85" s="82">
        <v>2018</v>
      </c>
      <c r="C85" s="82" t="s">
        <v>12</v>
      </c>
      <c r="D85" s="82" t="s">
        <v>162</v>
      </c>
      <c r="E85" s="82" t="s">
        <v>15</v>
      </c>
      <c r="F85" s="5"/>
      <c r="G85" s="5">
        <v>1</v>
      </c>
      <c r="H85" s="5"/>
    </row>
    <row r="86" spans="1:8" ht="25.5">
      <c r="A86" s="52" t="s">
        <v>186</v>
      </c>
      <c r="B86" s="82">
        <v>2018</v>
      </c>
      <c r="C86" s="82" t="s">
        <v>12</v>
      </c>
      <c r="D86" s="82" t="s">
        <v>162</v>
      </c>
      <c r="E86" s="82" t="s">
        <v>15</v>
      </c>
      <c r="F86" s="5"/>
      <c r="G86" s="5">
        <v>1</v>
      </c>
      <c r="H86" s="5"/>
    </row>
    <row r="87" spans="1:8" ht="12.75">
      <c r="A87" s="81" t="s">
        <v>178</v>
      </c>
      <c r="B87" s="82">
        <v>2018</v>
      </c>
      <c r="C87" s="82" t="s">
        <v>12</v>
      </c>
      <c r="D87" s="82" t="s">
        <v>162</v>
      </c>
      <c r="E87" s="82" t="s">
        <v>15</v>
      </c>
      <c r="F87" s="5"/>
      <c r="G87" s="5"/>
      <c r="H87" s="5">
        <v>1</v>
      </c>
    </row>
    <row r="88" spans="1:8" ht="38.25">
      <c r="A88" s="52" t="s">
        <v>179</v>
      </c>
      <c r="B88" s="80">
        <v>2018</v>
      </c>
      <c r="C88" s="80" t="s">
        <v>14</v>
      </c>
      <c r="D88" s="80" t="s">
        <v>149</v>
      </c>
      <c r="E88" s="80" t="s">
        <v>15</v>
      </c>
      <c r="F88" s="5"/>
      <c r="G88" s="5"/>
      <c r="H88" s="5">
        <v>1</v>
      </c>
    </row>
    <row r="89" spans="1:8" ht="12.75">
      <c r="A89" s="79" t="s">
        <v>178</v>
      </c>
      <c r="B89" s="80">
        <v>2018</v>
      </c>
      <c r="C89" s="80" t="s">
        <v>14</v>
      </c>
      <c r="D89" s="80" t="s">
        <v>149</v>
      </c>
      <c r="E89" s="80" t="s">
        <v>96</v>
      </c>
      <c r="F89" s="5"/>
      <c r="G89" s="5"/>
      <c r="H89" s="5">
        <v>1</v>
      </c>
    </row>
    <row r="90" spans="1:8" ht="12.75">
      <c r="A90" s="79" t="s">
        <v>177</v>
      </c>
      <c r="B90" s="80">
        <v>2018</v>
      </c>
      <c r="C90" s="80" t="s">
        <v>14</v>
      </c>
      <c r="D90" s="80" t="s">
        <v>149</v>
      </c>
      <c r="E90" s="80" t="s">
        <v>15</v>
      </c>
      <c r="F90" s="5"/>
      <c r="G90" s="5">
        <v>1</v>
      </c>
      <c r="H90" s="5"/>
    </row>
    <row r="91" spans="1:8" ht="12.75">
      <c r="A91" s="79" t="s">
        <v>152</v>
      </c>
      <c r="B91" s="80">
        <v>2018</v>
      </c>
      <c r="C91" s="80" t="s">
        <v>14</v>
      </c>
      <c r="D91" s="80" t="s">
        <v>149</v>
      </c>
      <c r="E91" s="80" t="s">
        <v>15</v>
      </c>
      <c r="F91" s="5"/>
      <c r="G91" s="5">
        <v>1</v>
      </c>
      <c r="H91" s="5"/>
    </row>
    <row r="92" spans="1:8" ht="12.75">
      <c r="A92" s="79" t="s">
        <v>158</v>
      </c>
      <c r="B92" s="80">
        <v>2018</v>
      </c>
      <c r="C92" s="80" t="s">
        <v>14</v>
      </c>
      <c r="D92" s="80" t="s">
        <v>149</v>
      </c>
      <c r="E92" s="80" t="s">
        <v>88</v>
      </c>
      <c r="F92" s="5">
        <v>1</v>
      </c>
      <c r="G92" s="5"/>
      <c r="H92" s="5"/>
    </row>
    <row r="93" spans="1:8" ht="12.75">
      <c r="A93" s="79" t="s">
        <v>72</v>
      </c>
      <c r="B93" s="80">
        <v>2018</v>
      </c>
      <c r="C93" s="80" t="s">
        <v>14</v>
      </c>
      <c r="D93" s="80" t="s">
        <v>149</v>
      </c>
      <c r="E93" s="80" t="s">
        <v>15</v>
      </c>
      <c r="F93" s="5">
        <v>1</v>
      </c>
      <c r="G93" s="5"/>
      <c r="H93" s="5"/>
    </row>
    <row r="94" spans="1:8" ht="12.75">
      <c r="A94" s="70" t="s">
        <v>166</v>
      </c>
      <c r="B94" s="71">
        <v>2017</v>
      </c>
      <c r="C94" s="71" t="s">
        <v>16</v>
      </c>
      <c r="D94" s="71" t="s">
        <v>167</v>
      </c>
      <c r="E94" s="71" t="s">
        <v>96</v>
      </c>
      <c r="F94" s="5"/>
      <c r="G94" s="5">
        <v>1</v>
      </c>
      <c r="H94" s="5"/>
    </row>
    <row r="95" spans="1:8" ht="12.75">
      <c r="A95" s="70" t="s">
        <v>165</v>
      </c>
      <c r="B95" s="71">
        <v>2017</v>
      </c>
      <c r="C95" s="71" t="s">
        <v>14</v>
      </c>
      <c r="D95" s="71" t="s">
        <v>133</v>
      </c>
      <c r="E95" s="71" t="s">
        <v>96</v>
      </c>
      <c r="F95" s="5"/>
      <c r="G95" s="5"/>
      <c r="H95" s="5">
        <v>1</v>
      </c>
    </row>
    <row r="96" spans="1:8" ht="12.75">
      <c r="A96" s="70" t="s">
        <v>148</v>
      </c>
      <c r="B96" s="71">
        <v>2017</v>
      </c>
      <c r="C96" s="71" t="s">
        <v>14</v>
      </c>
      <c r="D96" s="71" t="s">
        <v>133</v>
      </c>
      <c r="E96" s="71" t="s">
        <v>96</v>
      </c>
      <c r="F96" s="5"/>
      <c r="G96" s="5"/>
      <c r="H96" s="5">
        <v>1</v>
      </c>
    </row>
    <row r="97" spans="1:8" ht="25.5">
      <c r="A97" s="52" t="s">
        <v>164</v>
      </c>
      <c r="B97" s="71">
        <v>2017</v>
      </c>
      <c r="C97" s="71" t="s">
        <v>161</v>
      </c>
      <c r="D97" s="71" t="s">
        <v>162</v>
      </c>
      <c r="E97" s="71" t="s">
        <v>15</v>
      </c>
      <c r="F97" s="5"/>
      <c r="G97" s="5">
        <v>1</v>
      </c>
      <c r="H97" s="5"/>
    </row>
    <row r="98" spans="1:8" ht="25.5">
      <c r="A98" s="52" t="s">
        <v>163</v>
      </c>
      <c r="B98" s="71">
        <v>2017</v>
      </c>
      <c r="C98" s="71" t="s">
        <v>161</v>
      </c>
      <c r="D98" s="71" t="s">
        <v>162</v>
      </c>
      <c r="E98" s="71" t="s">
        <v>15</v>
      </c>
      <c r="F98" s="5"/>
      <c r="G98" s="5"/>
      <c r="H98" s="5">
        <v>1</v>
      </c>
    </row>
    <row r="99" spans="1:8" ht="12.75">
      <c r="A99" s="52" t="s">
        <v>72</v>
      </c>
      <c r="B99" s="71">
        <v>2017</v>
      </c>
      <c r="C99" s="71" t="s">
        <v>161</v>
      </c>
      <c r="D99" s="71" t="s">
        <v>162</v>
      </c>
      <c r="E99" s="71" t="s">
        <v>15</v>
      </c>
      <c r="F99" s="5">
        <v>1</v>
      </c>
      <c r="G99" s="5"/>
      <c r="H99" s="5"/>
    </row>
    <row r="100" spans="1:8" ht="51">
      <c r="A100" s="52" t="s">
        <v>150</v>
      </c>
      <c r="B100" s="68">
        <v>2017</v>
      </c>
      <c r="C100" s="68" t="s">
        <v>14</v>
      </c>
      <c r="D100" s="68" t="s">
        <v>149</v>
      </c>
      <c r="E100" s="68" t="s">
        <v>15</v>
      </c>
      <c r="F100" s="5"/>
      <c r="G100" s="5">
        <v>1</v>
      </c>
      <c r="H100" s="5"/>
    </row>
    <row r="101" spans="1:8" ht="12.75">
      <c r="A101" s="67" t="s">
        <v>151</v>
      </c>
      <c r="B101" s="68">
        <v>2017</v>
      </c>
      <c r="C101" s="68" t="s">
        <v>14</v>
      </c>
      <c r="D101" s="68" t="s">
        <v>149</v>
      </c>
      <c r="E101" s="68" t="s">
        <v>96</v>
      </c>
      <c r="F101" s="5"/>
      <c r="G101" s="5">
        <v>1</v>
      </c>
      <c r="H101" s="5"/>
    </row>
    <row r="102" spans="1:8" ht="12.75">
      <c r="A102" s="67" t="s">
        <v>152</v>
      </c>
      <c r="B102" s="68">
        <v>2017</v>
      </c>
      <c r="C102" s="68" t="s">
        <v>14</v>
      </c>
      <c r="D102" s="68" t="s">
        <v>149</v>
      </c>
      <c r="E102" s="68" t="s">
        <v>154</v>
      </c>
      <c r="F102" s="5"/>
      <c r="G102" s="5">
        <v>1</v>
      </c>
      <c r="H102" s="5"/>
    </row>
    <row r="103" spans="1:8" ht="12.75">
      <c r="A103" s="67" t="s">
        <v>153</v>
      </c>
      <c r="B103" s="68">
        <v>2017</v>
      </c>
      <c r="C103" s="68" t="s">
        <v>14</v>
      </c>
      <c r="D103" s="68" t="s">
        <v>149</v>
      </c>
      <c r="E103" s="68" t="s">
        <v>155</v>
      </c>
      <c r="F103" s="5"/>
      <c r="G103" s="5">
        <v>1</v>
      </c>
      <c r="H103" s="5"/>
    </row>
    <row r="104" spans="1:8" ht="12.75">
      <c r="A104" s="67" t="s">
        <v>156</v>
      </c>
      <c r="B104" s="68">
        <v>2017</v>
      </c>
      <c r="C104" s="68" t="s">
        <v>14</v>
      </c>
      <c r="D104" s="68" t="s">
        <v>149</v>
      </c>
      <c r="E104" s="68" t="s">
        <v>88</v>
      </c>
      <c r="F104" s="5"/>
      <c r="G104" s="5">
        <v>1</v>
      </c>
      <c r="H104" s="5"/>
    </row>
    <row r="105" spans="1:8" ht="12.75">
      <c r="A105" s="67" t="s">
        <v>157</v>
      </c>
      <c r="B105" s="68">
        <v>2017</v>
      </c>
      <c r="C105" s="68" t="s">
        <v>14</v>
      </c>
      <c r="D105" s="68" t="s">
        <v>149</v>
      </c>
      <c r="E105" s="68" t="s">
        <v>88</v>
      </c>
      <c r="F105" s="5"/>
      <c r="G105" s="5">
        <v>1</v>
      </c>
      <c r="H105" s="5"/>
    </row>
    <row r="106" spans="1:8" ht="12.75">
      <c r="A106" s="67" t="s">
        <v>158</v>
      </c>
      <c r="B106" s="68">
        <v>2017</v>
      </c>
      <c r="C106" s="68" t="s">
        <v>14</v>
      </c>
      <c r="D106" s="68" t="s">
        <v>149</v>
      </c>
      <c r="E106" s="68" t="s">
        <v>88</v>
      </c>
      <c r="F106" s="5"/>
      <c r="G106" s="5"/>
      <c r="H106" s="5">
        <v>1</v>
      </c>
    </row>
    <row r="107" spans="1:8" ht="38.25">
      <c r="A107" s="52" t="s">
        <v>159</v>
      </c>
      <c r="B107" s="68">
        <v>2017</v>
      </c>
      <c r="C107" s="68" t="s">
        <v>17</v>
      </c>
      <c r="D107" s="69" t="s">
        <v>160</v>
      </c>
      <c r="E107" s="68" t="s">
        <v>96</v>
      </c>
      <c r="F107" s="5"/>
      <c r="G107" s="5"/>
      <c r="H107" s="5">
        <v>1</v>
      </c>
    </row>
    <row r="108" spans="1:8" ht="12.75">
      <c r="A108" s="56" t="s">
        <v>60</v>
      </c>
      <c r="B108" s="49">
        <v>2016</v>
      </c>
      <c r="C108" s="49" t="s">
        <v>113</v>
      </c>
      <c r="D108" s="57" t="s">
        <v>128</v>
      </c>
      <c r="E108" s="49" t="s">
        <v>114</v>
      </c>
      <c r="F108" s="5"/>
      <c r="G108" s="5"/>
      <c r="H108" s="5">
        <v>1</v>
      </c>
    </row>
    <row r="109" spans="1:8" ht="38.25">
      <c r="A109" s="52" t="s">
        <v>112</v>
      </c>
      <c r="B109" s="49">
        <v>2016</v>
      </c>
      <c r="C109" s="49" t="s">
        <v>18</v>
      </c>
      <c r="D109" s="57" t="s">
        <v>129</v>
      </c>
      <c r="E109" s="49" t="s">
        <v>15</v>
      </c>
      <c r="F109" s="5"/>
      <c r="G109" s="5"/>
      <c r="H109" s="5">
        <v>1</v>
      </c>
    </row>
    <row r="110" spans="1:8" ht="51">
      <c r="A110" s="52" t="s">
        <v>111</v>
      </c>
      <c r="B110" s="49">
        <v>2016</v>
      </c>
      <c r="C110" s="49" t="s">
        <v>21</v>
      </c>
      <c r="D110" s="58" t="s">
        <v>130</v>
      </c>
      <c r="E110" s="49" t="s">
        <v>15</v>
      </c>
      <c r="F110" s="5"/>
      <c r="G110" s="5"/>
      <c r="H110" s="5">
        <v>1</v>
      </c>
    </row>
    <row r="111" spans="1:8" ht="12.75">
      <c r="A111" s="56" t="s">
        <v>72</v>
      </c>
      <c r="B111" s="49">
        <v>2016</v>
      </c>
      <c r="C111" s="49" t="s">
        <v>21</v>
      </c>
      <c r="D111" s="58" t="s">
        <v>130</v>
      </c>
      <c r="E111" s="49" t="s">
        <v>15</v>
      </c>
      <c r="F111" s="5"/>
      <c r="G111" s="5">
        <v>1</v>
      </c>
      <c r="H111" s="5"/>
    </row>
    <row r="112" spans="1:8" ht="12.75">
      <c r="A112" s="56" t="s">
        <v>110</v>
      </c>
      <c r="B112" s="49">
        <v>2016</v>
      </c>
      <c r="C112" s="49" t="s">
        <v>21</v>
      </c>
      <c r="D112" s="58" t="s">
        <v>130</v>
      </c>
      <c r="E112" s="49" t="s">
        <v>90</v>
      </c>
      <c r="F112" s="5"/>
      <c r="G112" s="5">
        <v>1</v>
      </c>
      <c r="H112" s="5"/>
    </row>
    <row r="113" spans="1:8" ht="12.75">
      <c r="A113" s="56" t="s">
        <v>109</v>
      </c>
      <c r="B113" s="49">
        <v>2016</v>
      </c>
      <c r="C113" s="49" t="s">
        <v>21</v>
      </c>
      <c r="D113" s="58" t="s">
        <v>130</v>
      </c>
      <c r="E113" s="49" t="s">
        <v>91</v>
      </c>
      <c r="F113" s="5"/>
      <c r="G113" s="5">
        <v>1</v>
      </c>
      <c r="H113" s="5"/>
    </row>
    <row r="114" spans="1:8" ht="12.75">
      <c r="A114" s="56" t="s">
        <v>108</v>
      </c>
      <c r="B114" s="49">
        <v>2016</v>
      </c>
      <c r="C114" s="49" t="s">
        <v>21</v>
      </c>
      <c r="D114" s="58" t="s">
        <v>130</v>
      </c>
      <c r="E114" s="49" t="s">
        <v>91</v>
      </c>
      <c r="F114" s="5">
        <v>1</v>
      </c>
      <c r="G114" s="5"/>
      <c r="H114" s="5"/>
    </row>
    <row r="115" spans="1:8" ht="12.75">
      <c r="A115" s="65" t="s">
        <v>146</v>
      </c>
      <c r="B115" s="66">
        <v>2015</v>
      </c>
      <c r="C115" s="66" t="s">
        <v>14</v>
      </c>
      <c r="D115" s="64" t="s">
        <v>133</v>
      </c>
      <c r="E115" s="66" t="s">
        <v>147</v>
      </c>
      <c r="F115" s="5"/>
      <c r="G115" s="5"/>
      <c r="H115" s="5">
        <v>1</v>
      </c>
    </row>
    <row r="116" spans="1:8" ht="12.75">
      <c r="A116" s="65" t="s">
        <v>148</v>
      </c>
      <c r="B116" s="66">
        <v>2015</v>
      </c>
      <c r="C116" s="66" t="s">
        <v>14</v>
      </c>
      <c r="D116" s="64" t="s">
        <v>133</v>
      </c>
      <c r="E116" s="66" t="s">
        <v>147</v>
      </c>
      <c r="F116" s="5"/>
      <c r="G116" s="5">
        <v>1</v>
      </c>
      <c r="H116" s="5"/>
    </row>
    <row r="117" spans="1:8" s="29" customFormat="1" ht="12.75">
      <c r="A117" s="30" t="s">
        <v>85</v>
      </c>
      <c r="B117" s="19">
        <v>2015</v>
      </c>
      <c r="C117" s="19" t="s">
        <v>21</v>
      </c>
      <c r="D117" s="58" t="s">
        <v>130</v>
      </c>
      <c r="E117" s="19" t="s">
        <v>90</v>
      </c>
      <c r="F117" s="5"/>
      <c r="G117" s="5">
        <v>1</v>
      </c>
      <c r="H117" s="5"/>
    </row>
    <row r="118" spans="1:8" s="29" customFormat="1" ht="12.75">
      <c r="A118" s="38" t="s">
        <v>72</v>
      </c>
      <c r="B118" s="19">
        <v>2015</v>
      </c>
      <c r="C118" s="19" t="s">
        <v>21</v>
      </c>
      <c r="D118" s="58" t="s">
        <v>130</v>
      </c>
      <c r="E118" s="19" t="s">
        <v>91</v>
      </c>
      <c r="F118" s="5"/>
      <c r="G118" s="5"/>
      <c r="H118" s="5">
        <v>1</v>
      </c>
    </row>
    <row r="119" spans="1:8" s="29" customFormat="1" ht="12.75">
      <c r="A119" s="38" t="s">
        <v>89</v>
      </c>
      <c r="B119" s="19">
        <v>2015</v>
      </c>
      <c r="C119" s="19" t="s">
        <v>21</v>
      </c>
      <c r="D119" s="58" t="s">
        <v>130</v>
      </c>
      <c r="E119" s="19" t="s">
        <v>15</v>
      </c>
      <c r="F119" s="5"/>
      <c r="G119" s="5"/>
      <c r="H119" s="5">
        <v>1</v>
      </c>
    </row>
    <row r="120" spans="1:8" s="33" customFormat="1" ht="12.75">
      <c r="A120" s="59" t="s">
        <v>70</v>
      </c>
      <c r="B120" s="39">
        <v>2014</v>
      </c>
      <c r="C120" s="39" t="s">
        <v>18</v>
      </c>
      <c r="D120" s="61" t="s">
        <v>129</v>
      </c>
      <c r="E120" s="39" t="s">
        <v>71</v>
      </c>
      <c r="F120" s="39"/>
      <c r="G120" s="39"/>
      <c r="H120" s="39">
        <v>1</v>
      </c>
    </row>
    <row r="121" spans="1:8" s="33" customFormat="1" ht="12.75">
      <c r="A121" s="59" t="s">
        <v>70</v>
      </c>
      <c r="B121" s="39">
        <v>2014</v>
      </c>
      <c r="C121" s="39" t="s">
        <v>21</v>
      </c>
      <c r="D121" s="58" t="s">
        <v>130</v>
      </c>
      <c r="E121" s="39" t="s">
        <v>24</v>
      </c>
      <c r="F121" s="39">
        <v>1</v>
      </c>
      <c r="G121" s="39"/>
      <c r="H121" s="39"/>
    </row>
    <row r="122" spans="1:8" s="33" customFormat="1" ht="12.75">
      <c r="A122" s="59" t="s">
        <v>72</v>
      </c>
      <c r="B122" s="39">
        <v>2014</v>
      </c>
      <c r="C122" s="39" t="s">
        <v>21</v>
      </c>
      <c r="D122" s="58" t="s">
        <v>130</v>
      </c>
      <c r="E122" s="39" t="s">
        <v>73</v>
      </c>
      <c r="F122" s="39">
        <v>1</v>
      </c>
      <c r="G122" s="39"/>
      <c r="H122" s="39"/>
    </row>
    <row r="123" spans="1:8" s="33" customFormat="1" ht="12.75">
      <c r="A123" s="59" t="s">
        <v>74</v>
      </c>
      <c r="B123" s="39">
        <v>2014</v>
      </c>
      <c r="C123" s="39" t="s">
        <v>21</v>
      </c>
      <c r="D123" s="58" t="s">
        <v>130</v>
      </c>
      <c r="E123" s="39" t="s">
        <v>73</v>
      </c>
      <c r="F123" s="39"/>
      <c r="G123" s="39"/>
      <c r="H123" s="39">
        <v>1</v>
      </c>
    </row>
    <row r="124" spans="1:8" s="33" customFormat="1" ht="12.75">
      <c r="A124" s="59" t="s">
        <v>75</v>
      </c>
      <c r="B124" s="39">
        <v>2014</v>
      </c>
      <c r="C124" s="39" t="s">
        <v>21</v>
      </c>
      <c r="D124" s="58" t="s">
        <v>130</v>
      </c>
      <c r="E124" s="39" t="s">
        <v>76</v>
      </c>
      <c r="F124" s="39"/>
      <c r="G124" s="39">
        <v>1</v>
      </c>
      <c r="H124" s="39"/>
    </row>
    <row r="125" spans="1:8" s="33" customFormat="1" ht="12.75">
      <c r="A125" s="59" t="s">
        <v>189</v>
      </c>
      <c r="B125" s="39">
        <v>2014</v>
      </c>
      <c r="C125" s="39" t="s">
        <v>19</v>
      </c>
      <c r="D125" s="61" t="s">
        <v>131</v>
      </c>
      <c r="E125" s="39" t="s">
        <v>15</v>
      </c>
      <c r="F125" s="39"/>
      <c r="G125" s="39"/>
      <c r="H125" s="39">
        <v>1</v>
      </c>
    </row>
    <row r="126" spans="1:8" s="34" customFormat="1" ht="12.75">
      <c r="A126" s="11" t="s">
        <v>52</v>
      </c>
      <c r="B126" s="12">
        <v>2013</v>
      </c>
      <c r="C126" s="12" t="s">
        <v>13</v>
      </c>
      <c r="D126" s="58" t="s">
        <v>130</v>
      </c>
      <c r="E126" s="12" t="s">
        <v>53</v>
      </c>
      <c r="F126" s="12"/>
      <c r="G126" s="12"/>
      <c r="H126" s="12">
        <v>1</v>
      </c>
    </row>
    <row r="127" spans="1:8" s="34" customFormat="1" ht="12.75">
      <c r="A127" s="11" t="s">
        <v>2</v>
      </c>
      <c r="B127" s="12">
        <v>2013</v>
      </c>
      <c r="C127" s="12" t="s">
        <v>14</v>
      </c>
      <c r="D127" s="61" t="s">
        <v>132</v>
      </c>
      <c r="E127" s="12" t="s">
        <v>54</v>
      </c>
      <c r="F127" s="12"/>
      <c r="G127" s="12">
        <v>1</v>
      </c>
      <c r="H127" s="12"/>
    </row>
    <row r="128" spans="1:8" s="34" customFormat="1" ht="12.75">
      <c r="A128" s="11" t="s">
        <v>55</v>
      </c>
      <c r="B128" s="12">
        <v>2013</v>
      </c>
      <c r="C128" s="12" t="s">
        <v>14</v>
      </c>
      <c r="D128" s="61" t="s">
        <v>132</v>
      </c>
      <c r="E128" s="12" t="s">
        <v>56</v>
      </c>
      <c r="F128" s="12"/>
      <c r="G128" s="12"/>
      <c r="H128" s="12">
        <v>1</v>
      </c>
    </row>
    <row r="129" spans="1:8" s="34" customFormat="1" ht="12.75">
      <c r="A129" s="11" t="s">
        <v>57</v>
      </c>
      <c r="B129" s="12">
        <v>2013</v>
      </c>
      <c r="C129" s="12" t="s">
        <v>14</v>
      </c>
      <c r="D129" s="61" t="s">
        <v>132</v>
      </c>
      <c r="E129" s="12" t="s">
        <v>58</v>
      </c>
      <c r="F129" s="12"/>
      <c r="G129" s="12"/>
      <c r="H129" s="12">
        <v>1</v>
      </c>
    </row>
    <row r="130" spans="1:8" s="34" customFormat="1" ht="12.75">
      <c r="A130" s="11" t="s">
        <v>25</v>
      </c>
      <c r="B130" s="12">
        <v>2013</v>
      </c>
      <c r="C130" s="12" t="s">
        <v>21</v>
      </c>
      <c r="D130" s="61" t="s">
        <v>133</v>
      </c>
      <c r="E130" s="12" t="s">
        <v>59</v>
      </c>
      <c r="F130" s="12"/>
      <c r="G130" s="12"/>
      <c r="H130" s="12">
        <v>1</v>
      </c>
    </row>
    <row r="131" spans="1:8" s="34" customFormat="1" ht="12.75">
      <c r="A131" s="11" t="s">
        <v>60</v>
      </c>
      <c r="B131" s="12">
        <v>2013</v>
      </c>
      <c r="C131" s="12" t="s">
        <v>21</v>
      </c>
      <c r="D131" s="61" t="s">
        <v>133</v>
      </c>
      <c r="E131" s="12" t="s">
        <v>61</v>
      </c>
      <c r="F131" s="12"/>
      <c r="G131" s="12"/>
      <c r="H131" s="12">
        <v>1</v>
      </c>
    </row>
    <row r="132" spans="1:8" s="34" customFormat="1" ht="12.75">
      <c r="A132" s="7" t="s">
        <v>62</v>
      </c>
      <c r="B132" s="12">
        <v>2013</v>
      </c>
      <c r="C132" s="8" t="s">
        <v>21</v>
      </c>
      <c r="D132" s="61" t="s">
        <v>133</v>
      </c>
      <c r="E132" s="8" t="s">
        <v>63</v>
      </c>
      <c r="F132" s="8"/>
      <c r="G132" s="8"/>
      <c r="H132" s="8">
        <v>1</v>
      </c>
    </row>
    <row r="133" spans="1:8" s="34" customFormat="1" ht="12.75">
      <c r="A133" s="7" t="s">
        <v>64</v>
      </c>
      <c r="B133" s="12">
        <v>2013</v>
      </c>
      <c r="C133" s="8" t="s">
        <v>21</v>
      </c>
      <c r="D133" s="61" t="s">
        <v>133</v>
      </c>
      <c r="E133" s="8" t="s">
        <v>65</v>
      </c>
      <c r="F133" s="8"/>
      <c r="G133" s="8"/>
      <c r="H133" s="8">
        <v>1</v>
      </c>
    </row>
    <row r="134" spans="1:8" s="3" customFormat="1" ht="12.75">
      <c r="A134" s="11" t="s">
        <v>41</v>
      </c>
      <c r="B134" s="23">
        <v>2012</v>
      </c>
      <c r="C134" s="23" t="s">
        <v>21</v>
      </c>
      <c r="D134" s="61" t="s">
        <v>134</v>
      </c>
      <c r="E134" s="23" t="s">
        <v>1</v>
      </c>
      <c r="F134" s="23"/>
      <c r="G134" s="23"/>
      <c r="H134" s="23">
        <v>1</v>
      </c>
    </row>
    <row r="135" spans="1:8" s="3" customFormat="1" ht="12.75">
      <c r="A135" s="11" t="s">
        <v>42</v>
      </c>
      <c r="B135" s="23">
        <v>2012</v>
      </c>
      <c r="C135" s="23" t="s">
        <v>20</v>
      </c>
      <c r="D135" s="58" t="s">
        <v>130</v>
      </c>
      <c r="E135" s="23" t="s">
        <v>43</v>
      </c>
      <c r="F135" s="23">
        <v>1</v>
      </c>
      <c r="G135" s="23"/>
      <c r="H135" s="23"/>
    </row>
    <row r="136" spans="1:8" s="3" customFormat="1" ht="12.75">
      <c r="A136" s="11" t="s">
        <v>44</v>
      </c>
      <c r="B136" s="23">
        <v>2012</v>
      </c>
      <c r="C136" s="23" t="s">
        <v>20</v>
      </c>
      <c r="D136" s="58" t="s">
        <v>130</v>
      </c>
      <c r="E136" s="23" t="s">
        <v>43</v>
      </c>
      <c r="F136" s="23"/>
      <c r="G136" s="23">
        <v>1</v>
      </c>
      <c r="H136" s="23"/>
    </row>
    <row r="137" spans="1:8" s="3" customFormat="1" ht="12.75">
      <c r="A137" s="11" t="s">
        <v>45</v>
      </c>
      <c r="B137" s="23">
        <v>2012</v>
      </c>
      <c r="C137" s="23" t="s">
        <v>20</v>
      </c>
      <c r="D137" s="58" t="s">
        <v>130</v>
      </c>
      <c r="E137" s="23" t="s">
        <v>43</v>
      </c>
      <c r="F137" s="23"/>
      <c r="G137" s="23"/>
      <c r="H137" s="23">
        <v>1</v>
      </c>
    </row>
    <row r="138" spans="1:8" s="3" customFormat="1" ht="12.75">
      <c r="A138" s="11" t="s">
        <v>46</v>
      </c>
      <c r="B138" s="23">
        <v>2012</v>
      </c>
      <c r="C138" s="23" t="s">
        <v>32</v>
      </c>
      <c r="D138" s="12" t="s">
        <v>135</v>
      </c>
      <c r="E138" s="23" t="s">
        <v>47</v>
      </c>
      <c r="F138" s="23"/>
      <c r="G138" s="23"/>
      <c r="H138" s="23">
        <v>1</v>
      </c>
    </row>
    <row r="139" spans="1:8" s="34" customFormat="1" ht="25.5">
      <c r="A139" s="60" t="s">
        <v>126</v>
      </c>
      <c r="B139" s="8">
        <v>2011</v>
      </c>
      <c r="C139" s="8" t="s">
        <v>22</v>
      </c>
      <c r="D139" s="13" t="s">
        <v>136</v>
      </c>
      <c r="E139" s="12" t="s">
        <v>31</v>
      </c>
      <c r="F139" s="14"/>
      <c r="G139" s="14"/>
      <c r="H139" s="14">
        <v>1</v>
      </c>
    </row>
    <row r="140" spans="1:8" s="34" customFormat="1" ht="12.75">
      <c r="A140" s="7" t="s">
        <v>25</v>
      </c>
      <c r="B140" s="8">
        <v>2011</v>
      </c>
      <c r="C140" s="8" t="s">
        <v>22</v>
      </c>
      <c r="D140" s="13" t="s">
        <v>136</v>
      </c>
      <c r="E140" s="12" t="s">
        <v>3</v>
      </c>
      <c r="F140" s="14"/>
      <c r="G140" s="14"/>
      <c r="H140" s="14">
        <v>1</v>
      </c>
    </row>
    <row r="141" spans="1:8" s="34" customFormat="1" ht="12.75">
      <c r="A141" s="7" t="s">
        <v>35</v>
      </c>
      <c r="B141" s="8">
        <v>2011</v>
      </c>
      <c r="C141" s="8" t="s">
        <v>22</v>
      </c>
      <c r="D141" s="13" t="s">
        <v>136</v>
      </c>
      <c r="E141" s="12" t="s">
        <v>36</v>
      </c>
      <c r="F141" s="14"/>
      <c r="G141" s="14">
        <v>1</v>
      </c>
      <c r="H141" s="14"/>
    </row>
    <row r="142" spans="1:8" s="34" customFormat="1" ht="12.75">
      <c r="A142" s="7" t="s">
        <v>37</v>
      </c>
      <c r="B142" s="8">
        <v>2011</v>
      </c>
      <c r="C142" s="8" t="s">
        <v>22</v>
      </c>
      <c r="D142" s="13" t="s">
        <v>136</v>
      </c>
      <c r="E142" s="12" t="s">
        <v>36</v>
      </c>
      <c r="F142" s="14"/>
      <c r="G142" s="14"/>
      <c r="H142" s="14">
        <v>1</v>
      </c>
    </row>
    <row r="143" spans="1:8" s="34" customFormat="1" ht="12.75">
      <c r="A143" s="7" t="s">
        <v>38</v>
      </c>
      <c r="B143" s="8">
        <v>2011</v>
      </c>
      <c r="C143" s="8" t="s">
        <v>17</v>
      </c>
      <c r="D143" s="61" t="s">
        <v>133</v>
      </c>
      <c r="E143" s="12" t="s">
        <v>31</v>
      </c>
      <c r="F143" s="14"/>
      <c r="G143" s="14"/>
      <c r="H143" s="14">
        <v>1</v>
      </c>
    </row>
    <row r="144" spans="1:8" s="34" customFormat="1" ht="12.75">
      <c r="A144" s="7" t="s">
        <v>25</v>
      </c>
      <c r="B144" s="8">
        <v>2011</v>
      </c>
      <c r="C144" s="8" t="s">
        <v>17</v>
      </c>
      <c r="D144" s="61" t="s">
        <v>133</v>
      </c>
      <c r="E144" s="12" t="s">
        <v>31</v>
      </c>
      <c r="F144" s="14"/>
      <c r="G144" s="14"/>
      <c r="H144" s="14">
        <v>1</v>
      </c>
    </row>
    <row r="145" spans="1:8" s="3" customFormat="1" ht="12.75">
      <c r="A145" s="7" t="s">
        <v>28</v>
      </c>
      <c r="B145" s="18">
        <v>2010</v>
      </c>
      <c r="C145" s="18" t="s">
        <v>27</v>
      </c>
      <c r="D145" s="58" t="s">
        <v>130</v>
      </c>
      <c r="E145" s="23" t="s">
        <v>29</v>
      </c>
      <c r="F145" s="24">
        <v>1</v>
      </c>
      <c r="G145" s="24"/>
      <c r="H145" s="24"/>
    </row>
    <row r="146" spans="1:8" s="3" customFormat="1" ht="12.75">
      <c r="A146" s="7" t="s">
        <v>127</v>
      </c>
      <c r="B146" s="18">
        <v>2010</v>
      </c>
      <c r="C146" s="18" t="s">
        <v>14</v>
      </c>
      <c r="D146" s="13" t="s">
        <v>131</v>
      </c>
      <c r="E146" s="23" t="s">
        <v>29</v>
      </c>
      <c r="F146" s="24"/>
      <c r="G146" s="24"/>
      <c r="H146" s="24">
        <v>1</v>
      </c>
    </row>
    <row r="147" spans="1:8" s="3" customFormat="1" ht="12.75">
      <c r="A147" s="7" t="s">
        <v>30</v>
      </c>
      <c r="B147" s="18">
        <v>2010</v>
      </c>
      <c r="C147" s="18" t="s">
        <v>14</v>
      </c>
      <c r="D147" s="13" t="s">
        <v>131</v>
      </c>
      <c r="E147" s="23" t="s">
        <v>29</v>
      </c>
      <c r="F147" s="24"/>
      <c r="G147" s="24">
        <v>1</v>
      </c>
      <c r="H147" s="24"/>
    </row>
    <row r="148" spans="1:8" s="3" customFormat="1" ht="12.75">
      <c r="A148" s="7" t="s">
        <v>2</v>
      </c>
      <c r="B148" s="18">
        <v>2008</v>
      </c>
      <c r="C148" s="18" t="s">
        <v>14</v>
      </c>
      <c r="D148" s="13" t="s">
        <v>131</v>
      </c>
      <c r="E148" s="23" t="s">
        <v>15</v>
      </c>
      <c r="F148" s="24"/>
      <c r="G148" s="24"/>
      <c r="H148" s="24">
        <v>1</v>
      </c>
    </row>
    <row r="149" spans="1:9" ht="27" customHeight="1">
      <c r="A149" s="101" t="s">
        <v>4</v>
      </c>
      <c r="B149" s="102"/>
      <c r="C149" s="102"/>
      <c r="D149" s="102"/>
      <c r="E149" s="103"/>
      <c r="F149" s="22">
        <f>SUM(F52:F148)</f>
        <v>15</v>
      </c>
      <c r="G149" s="22">
        <f>SUM(G52:G148)</f>
        <v>33</v>
      </c>
      <c r="H149" s="22">
        <f>SUM(H52:H148)</f>
        <v>44</v>
      </c>
      <c r="I149" s="20"/>
    </row>
    <row r="152" spans="1:8" ht="20.25">
      <c r="A152" s="105" t="s">
        <v>184</v>
      </c>
      <c r="B152" s="105"/>
      <c r="C152" s="105"/>
      <c r="D152" s="105"/>
      <c r="E152" s="105"/>
      <c r="F152" s="105"/>
      <c r="G152" s="105"/>
      <c r="H152" s="106"/>
    </row>
    <row r="153" spans="1:8" ht="12.75">
      <c r="A153" s="107" t="s">
        <v>23</v>
      </c>
      <c r="B153" s="109" t="s">
        <v>77</v>
      </c>
      <c r="C153" s="109" t="s">
        <v>8</v>
      </c>
      <c r="D153" s="109" t="s">
        <v>9</v>
      </c>
      <c r="E153" s="109" t="s">
        <v>10</v>
      </c>
      <c r="F153" s="111" t="s">
        <v>11</v>
      </c>
      <c r="G153" s="112"/>
      <c r="H153" s="113"/>
    </row>
    <row r="154" spans="1:8" ht="12.75">
      <c r="A154" s="108"/>
      <c r="B154" s="110"/>
      <c r="C154" s="110"/>
      <c r="D154" s="110"/>
      <c r="E154" s="110"/>
      <c r="F154" s="5" t="s">
        <v>5</v>
      </c>
      <c r="G154" s="5" t="s">
        <v>6</v>
      </c>
      <c r="H154" s="5" t="s">
        <v>7</v>
      </c>
    </row>
    <row r="155" spans="1:8" ht="12.75">
      <c r="A155" s="54"/>
      <c r="B155" s="26"/>
      <c r="C155" s="54"/>
      <c r="D155" s="54"/>
      <c r="E155" s="54"/>
      <c r="F155" s="26"/>
      <c r="G155" s="26"/>
      <c r="H155" s="26"/>
    </row>
    <row r="156" spans="1:8" ht="12.75">
      <c r="A156" s="54" t="s">
        <v>224</v>
      </c>
      <c r="B156" s="26">
        <v>2022</v>
      </c>
      <c r="C156" s="54" t="s">
        <v>220</v>
      </c>
      <c r="D156" s="54" t="s">
        <v>81</v>
      </c>
      <c r="E156" s="54" t="s">
        <v>82</v>
      </c>
      <c r="F156" s="26">
        <v>1</v>
      </c>
      <c r="G156" s="26"/>
      <c r="H156" s="26"/>
    </row>
    <row r="157" spans="1:8" ht="12.75">
      <c r="A157" s="54" t="s">
        <v>190</v>
      </c>
      <c r="B157" s="26">
        <v>2022</v>
      </c>
      <c r="C157" s="54" t="s">
        <v>220</v>
      </c>
      <c r="D157" s="54" t="s">
        <v>81</v>
      </c>
      <c r="E157" s="54" t="s">
        <v>223</v>
      </c>
      <c r="F157" s="26">
        <v>1</v>
      </c>
      <c r="G157" s="26"/>
      <c r="H157" s="26"/>
    </row>
    <row r="158" spans="1:8" ht="12.75">
      <c r="A158" s="54" t="s">
        <v>148</v>
      </c>
      <c r="B158" s="26">
        <v>2022</v>
      </c>
      <c r="C158" s="54" t="s">
        <v>220</v>
      </c>
      <c r="D158" s="54" t="s">
        <v>81</v>
      </c>
      <c r="E158" s="54" t="s">
        <v>183</v>
      </c>
      <c r="F158" s="26">
        <v>1</v>
      </c>
      <c r="G158" s="26"/>
      <c r="H158" s="26"/>
    </row>
    <row r="159" spans="1:8" ht="12.75">
      <c r="A159" s="54" t="s">
        <v>217</v>
      </c>
      <c r="B159" s="26">
        <v>2022</v>
      </c>
      <c r="C159" s="54" t="s">
        <v>220</v>
      </c>
      <c r="D159" s="54" t="s">
        <v>81</v>
      </c>
      <c r="E159" s="54" t="s">
        <v>182</v>
      </c>
      <c r="F159" s="26">
        <v>1</v>
      </c>
      <c r="G159" s="26"/>
      <c r="H159" s="26"/>
    </row>
    <row r="160" spans="1:8" ht="12.75">
      <c r="A160" s="54" t="s">
        <v>219</v>
      </c>
      <c r="B160" s="26">
        <v>2022</v>
      </c>
      <c r="C160" s="54" t="s">
        <v>220</v>
      </c>
      <c r="D160" s="54" t="s">
        <v>81</v>
      </c>
      <c r="E160" s="54" t="s">
        <v>82</v>
      </c>
      <c r="F160" s="26"/>
      <c r="G160" s="26">
        <v>1</v>
      </c>
      <c r="H160" s="26"/>
    </row>
    <row r="161" spans="1:8" ht="12.75">
      <c r="A161" s="54" t="s">
        <v>221</v>
      </c>
      <c r="B161" s="26">
        <v>2022</v>
      </c>
      <c r="C161" s="54" t="s">
        <v>220</v>
      </c>
      <c r="D161" s="54" t="s">
        <v>81</v>
      </c>
      <c r="E161" s="54" t="s">
        <v>222</v>
      </c>
      <c r="F161" s="26"/>
      <c r="G161" s="26"/>
      <c r="H161" s="26">
        <v>1</v>
      </c>
    </row>
    <row r="162" spans="1:8" ht="12.75">
      <c r="A162" s="54" t="s">
        <v>148</v>
      </c>
      <c r="B162" s="26">
        <v>2018</v>
      </c>
      <c r="C162" s="54" t="s">
        <v>113</v>
      </c>
      <c r="D162" s="54" t="s">
        <v>81</v>
      </c>
      <c r="E162" s="54" t="s">
        <v>183</v>
      </c>
      <c r="F162" s="26">
        <v>1</v>
      </c>
      <c r="G162" s="26"/>
      <c r="H162" s="26"/>
    </row>
    <row r="163" spans="1:8" ht="12.75">
      <c r="A163" s="26" t="s">
        <v>181</v>
      </c>
      <c r="B163" s="26">
        <v>2018</v>
      </c>
      <c r="C163" s="54" t="s">
        <v>113</v>
      </c>
      <c r="D163" s="54" t="s">
        <v>81</v>
      </c>
      <c r="E163" s="54" t="s">
        <v>182</v>
      </c>
      <c r="F163" s="26"/>
      <c r="G163" s="26">
        <v>1</v>
      </c>
      <c r="H163" s="26"/>
    </row>
    <row r="164" spans="1:8" s="25" customFormat="1" ht="12.75">
      <c r="A164" s="26" t="s">
        <v>2</v>
      </c>
      <c r="B164" s="18">
        <v>2013</v>
      </c>
      <c r="C164" s="18" t="s">
        <v>78</v>
      </c>
      <c r="D164" s="18" t="s">
        <v>81</v>
      </c>
      <c r="E164" s="27" t="s">
        <v>82</v>
      </c>
      <c r="F164" s="18">
        <v>1</v>
      </c>
      <c r="G164" s="18"/>
      <c r="H164" s="18"/>
    </row>
    <row r="165" spans="1:8" s="25" customFormat="1" ht="12.75">
      <c r="A165" s="27" t="s">
        <v>79</v>
      </c>
      <c r="B165" s="18">
        <v>2013</v>
      </c>
      <c r="C165" s="18" t="s">
        <v>78</v>
      </c>
      <c r="D165" s="18" t="s">
        <v>81</v>
      </c>
      <c r="E165" s="27" t="s">
        <v>82</v>
      </c>
      <c r="F165" s="18"/>
      <c r="G165" s="18"/>
      <c r="H165" s="18">
        <v>1</v>
      </c>
    </row>
    <row r="166" spans="1:8" s="25" customFormat="1" ht="12.75">
      <c r="A166" s="27" t="s">
        <v>80</v>
      </c>
      <c r="B166" s="18">
        <v>2013</v>
      </c>
      <c r="C166" s="18" t="s">
        <v>78</v>
      </c>
      <c r="D166" s="18" t="s">
        <v>81</v>
      </c>
      <c r="E166" s="27" t="s">
        <v>83</v>
      </c>
      <c r="F166" s="18"/>
      <c r="G166" s="18">
        <v>1</v>
      </c>
      <c r="H166" s="18"/>
    </row>
    <row r="167" spans="1:8" s="25" customFormat="1" ht="12.75">
      <c r="A167" s="26" t="s">
        <v>25</v>
      </c>
      <c r="B167" s="18">
        <v>2013</v>
      </c>
      <c r="C167" s="18" t="s">
        <v>78</v>
      </c>
      <c r="D167" s="18" t="s">
        <v>81</v>
      </c>
      <c r="E167" s="27" t="s">
        <v>84</v>
      </c>
      <c r="F167" s="18"/>
      <c r="G167" s="18">
        <v>1</v>
      </c>
      <c r="H167" s="18"/>
    </row>
    <row r="168" spans="1:8" s="25" customFormat="1" ht="12.75">
      <c r="A168" s="54" t="s">
        <v>38</v>
      </c>
      <c r="B168" s="18">
        <v>2009</v>
      </c>
      <c r="C168" s="53" t="s">
        <v>14</v>
      </c>
      <c r="D168" s="53" t="s">
        <v>81</v>
      </c>
      <c r="E168" s="55" t="s">
        <v>124</v>
      </c>
      <c r="F168" s="18"/>
      <c r="G168" s="18">
        <v>1</v>
      </c>
      <c r="H168" s="18"/>
    </row>
    <row r="169" spans="1:8" s="25" customFormat="1" ht="12.75">
      <c r="A169" s="54" t="s">
        <v>123</v>
      </c>
      <c r="B169" s="18">
        <v>2009</v>
      </c>
      <c r="C169" s="53" t="s">
        <v>14</v>
      </c>
      <c r="D169" s="53" t="s">
        <v>81</v>
      </c>
      <c r="E169" s="55" t="s">
        <v>83</v>
      </c>
      <c r="F169" s="18"/>
      <c r="G169" s="18">
        <v>1</v>
      </c>
      <c r="H169" s="18"/>
    </row>
    <row r="170" spans="1:8" s="25" customFormat="1" ht="12.75">
      <c r="A170" s="54" t="s">
        <v>121</v>
      </c>
      <c r="B170" s="18">
        <v>2009</v>
      </c>
      <c r="C170" s="53" t="s">
        <v>14</v>
      </c>
      <c r="D170" s="53" t="s">
        <v>81</v>
      </c>
      <c r="E170" s="55" t="s">
        <v>82</v>
      </c>
      <c r="F170" s="18"/>
      <c r="G170" s="18"/>
      <c r="H170" s="18">
        <v>1</v>
      </c>
    </row>
    <row r="171" spans="1:8" s="25" customFormat="1" ht="12.75">
      <c r="A171" s="54" t="s">
        <v>122</v>
      </c>
      <c r="B171" s="18">
        <v>2009</v>
      </c>
      <c r="C171" s="53" t="s">
        <v>14</v>
      </c>
      <c r="D171" s="53" t="s">
        <v>81</v>
      </c>
      <c r="E171" s="55" t="s">
        <v>82</v>
      </c>
      <c r="F171" s="18"/>
      <c r="G171" s="18"/>
      <c r="H171" s="18">
        <v>1</v>
      </c>
    </row>
    <row r="172" spans="1:8" s="25" customFormat="1" ht="12.75">
      <c r="A172" s="54" t="s">
        <v>120</v>
      </c>
      <c r="B172" s="18">
        <v>2009</v>
      </c>
      <c r="C172" s="53" t="s">
        <v>14</v>
      </c>
      <c r="D172" s="53" t="s">
        <v>81</v>
      </c>
      <c r="E172" s="55" t="s">
        <v>83</v>
      </c>
      <c r="F172" s="18"/>
      <c r="G172" s="18"/>
      <c r="H172" s="18">
        <v>1</v>
      </c>
    </row>
    <row r="173" spans="1:8" s="28" customFormat="1" ht="23.25" customHeight="1">
      <c r="A173" s="101" t="s">
        <v>4</v>
      </c>
      <c r="B173" s="102"/>
      <c r="C173" s="102"/>
      <c r="D173" s="102"/>
      <c r="E173" s="103"/>
      <c r="F173" s="22">
        <f>SUM(F155:F172)</f>
        <v>6</v>
      </c>
      <c r="G173" s="22">
        <f>SUM(G155:G172)</f>
        <v>6</v>
      </c>
      <c r="H173" s="22">
        <f>SUM(H155:H172)</f>
        <v>5</v>
      </c>
    </row>
    <row r="177" spans="1:8" ht="20.25">
      <c r="A177" s="105" t="s">
        <v>218</v>
      </c>
      <c r="B177" s="105"/>
      <c r="C177" s="105"/>
      <c r="D177" s="105"/>
      <c r="E177" s="105"/>
      <c r="F177" s="105"/>
      <c r="G177" s="105"/>
      <c r="H177" s="106"/>
    </row>
    <row r="178" spans="1:8" ht="12.75">
      <c r="A178" s="107" t="s">
        <v>23</v>
      </c>
      <c r="B178" s="109" t="s">
        <v>77</v>
      </c>
      <c r="C178" s="109" t="s">
        <v>8</v>
      </c>
      <c r="D178" s="109" t="s">
        <v>9</v>
      </c>
      <c r="E178" s="109" t="s">
        <v>10</v>
      </c>
      <c r="F178" s="111" t="s">
        <v>11</v>
      </c>
      <c r="G178" s="112"/>
      <c r="H178" s="113"/>
    </row>
    <row r="179" spans="1:8" ht="12.75">
      <c r="A179" s="108"/>
      <c r="B179" s="110"/>
      <c r="C179" s="110"/>
      <c r="D179" s="110"/>
      <c r="E179" s="110"/>
      <c r="F179" s="5" t="s">
        <v>5</v>
      </c>
      <c r="G179" s="5" t="s">
        <v>6</v>
      </c>
      <c r="H179" s="5" t="s">
        <v>7</v>
      </c>
    </row>
    <row r="180" spans="1:8" ht="12.75">
      <c r="A180" s="129" t="s">
        <v>237</v>
      </c>
      <c r="B180" s="130">
        <v>2022</v>
      </c>
      <c r="C180" s="130" t="s">
        <v>238</v>
      </c>
      <c r="D180" s="130" t="s">
        <v>81</v>
      </c>
      <c r="E180" s="130" t="s">
        <v>239</v>
      </c>
      <c r="F180" s="131">
        <v>1</v>
      </c>
      <c r="G180" s="131"/>
      <c r="H180" s="131"/>
    </row>
    <row r="181" spans="1:8" ht="12.75">
      <c r="A181" s="129" t="s">
        <v>148</v>
      </c>
      <c r="B181" s="130">
        <v>2022</v>
      </c>
      <c r="C181" s="130" t="s">
        <v>238</v>
      </c>
      <c r="D181" s="130" t="s">
        <v>81</v>
      </c>
      <c r="E181" s="130" t="s">
        <v>241</v>
      </c>
      <c r="F181" s="131">
        <v>1</v>
      </c>
      <c r="G181" s="131"/>
      <c r="H181" s="131"/>
    </row>
    <row r="182" spans="1:8" ht="12.75">
      <c r="A182" s="129" t="s">
        <v>240</v>
      </c>
      <c r="B182" s="130">
        <v>2022</v>
      </c>
      <c r="C182" s="130" t="s">
        <v>238</v>
      </c>
      <c r="D182" s="130" t="s">
        <v>81</v>
      </c>
      <c r="E182" s="130" t="s">
        <v>242</v>
      </c>
      <c r="F182" s="131">
        <v>1</v>
      </c>
      <c r="G182" s="131"/>
      <c r="H182" s="131"/>
    </row>
    <row r="183" spans="1:8" ht="12.75">
      <c r="A183" s="129" t="s">
        <v>199</v>
      </c>
      <c r="B183" s="130">
        <v>2022</v>
      </c>
      <c r="C183" s="130" t="s">
        <v>238</v>
      </c>
      <c r="D183" s="130" t="s">
        <v>81</v>
      </c>
      <c r="E183" s="130" t="s">
        <v>241</v>
      </c>
      <c r="F183" s="131">
        <v>1</v>
      </c>
      <c r="G183" s="131"/>
      <c r="H183" s="131"/>
    </row>
    <row r="184" spans="1:8" ht="12.75">
      <c r="A184" s="129" t="s">
        <v>243</v>
      </c>
      <c r="B184" s="130">
        <v>2022</v>
      </c>
      <c r="C184" s="130" t="s">
        <v>238</v>
      </c>
      <c r="D184" s="130" t="s">
        <v>81</v>
      </c>
      <c r="E184" s="130" t="s">
        <v>248</v>
      </c>
      <c r="F184" s="131"/>
      <c r="G184" s="131">
        <v>1</v>
      </c>
      <c r="H184" s="131"/>
    </row>
    <row r="185" spans="1:8" ht="12.75">
      <c r="A185" s="129" t="s">
        <v>244</v>
      </c>
      <c r="B185" s="130">
        <v>2022</v>
      </c>
      <c r="C185" s="130" t="s">
        <v>238</v>
      </c>
      <c r="D185" s="130" t="s">
        <v>81</v>
      </c>
      <c r="E185" s="130" t="s">
        <v>242</v>
      </c>
      <c r="F185" s="131"/>
      <c r="G185" s="131">
        <v>1</v>
      </c>
      <c r="H185" s="131"/>
    </row>
    <row r="186" spans="1:8" ht="12.75">
      <c r="A186" s="129" t="s">
        <v>245</v>
      </c>
      <c r="B186" s="130">
        <v>2022</v>
      </c>
      <c r="C186" s="130" t="s">
        <v>238</v>
      </c>
      <c r="D186" s="130" t="s">
        <v>81</v>
      </c>
      <c r="E186" s="54" t="s">
        <v>248</v>
      </c>
      <c r="F186" s="54"/>
      <c r="G186" s="54">
        <v>1</v>
      </c>
      <c r="H186" s="54"/>
    </row>
    <row r="187" spans="1:8" ht="12.75">
      <c r="A187" s="129" t="s">
        <v>246</v>
      </c>
      <c r="B187" s="130">
        <v>2022</v>
      </c>
      <c r="C187" s="130" t="s">
        <v>238</v>
      </c>
      <c r="D187" s="130" t="s">
        <v>81</v>
      </c>
      <c r="E187" s="54" t="s">
        <v>249</v>
      </c>
      <c r="F187" s="54"/>
      <c r="G187" s="54">
        <v>1</v>
      </c>
      <c r="H187" s="54"/>
    </row>
    <row r="188" spans="1:8" s="25" customFormat="1" ht="12.75">
      <c r="A188" s="129" t="s">
        <v>247</v>
      </c>
      <c r="B188" s="130">
        <v>2022</v>
      </c>
      <c r="C188" s="130" t="s">
        <v>238</v>
      </c>
      <c r="D188" s="130" t="s">
        <v>81</v>
      </c>
      <c r="E188" s="55" t="s">
        <v>250</v>
      </c>
      <c r="F188" s="53"/>
      <c r="G188" s="53">
        <v>1</v>
      </c>
      <c r="H188" s="53"/>
    </row>
    <row r="189" spans="1:8" s="25" customFormat="1" ht="12.75">
      <c r="A189" s="129" t="s">
        <v>251</v>
      </c>
      <c r="B189" s="130">
        <v>2022</v>
      </c>
      <c r="C189" s="130" t="s">
        <v>238</v>
      </c>
      <c r="D189" s="53" t="s">
        <v>81</v>
      </c>
      <c r="E189" s="54" t="s">
        <v>249</v>
      </c>
      <c r="F189" s="53"/>
      <c r="G189" s="53"/>
      <c r="H189" s="53">
        <v>1</v>
      </c>
    </row>
    <row r="190" spans="1:8" s="25" customFormat="1" ht="12.75">
      <c r="A190" s="55"/>
      <c r="B190" s="53"/>
      <c r="C190" s="53"/>
      <c r="D190" s="53"/>
      <c r="E190" s="55"/>
      <c r="F190" s="53"/>
      <c r="G190" s="53"/>
      <c r="H190" s="53"/>
    </row>
    <row r="191" spans="1:8" s="25" customFormat="1" ht="12.75">
      <c r="A191" s="54"/>
      <c r="B191" s="53"/>
      <c r="C191" s="53"/>
      <c r="D191" s="53"/>
      <c r="E191" s="55"/>
      <c r="F191" s="53"/>
      <c r="G191" s="53"/>
      <c r="H191" s="53"/>
    </row>
    <row r="192" spans="1:8" s="25" customFormat="1" ht="12.75">
      <c r="A192" s="54"/>
      <c r="B192" s="53"/>
      <c r="C192" s="53"/>
      <c r="D192" s="53"/>
      <c r="E192" s="55"/>
      <c r="F192" s="53"/>
      <c r="G192" s="53"/>
      <c r="H192" s="53"/>
    </row>
    <row r="193" spans="1:8" s="25" customFormat="1" ht="12.75">
      <c r="A193" s="54"/>
      <c r="B193" s="53"/>
      <c r="C193" s="53"/>
      <c r="D193" s="53"/>
      <c r="E193" s="55"/>
      <c r="F193" s="53"/>
      <c r="G193" s="53"/>
      <c r="H193" s="53"/>
    </row>
    <row r="194" spans="1:8" s="25" customFormat="1" ht="12.75">
      <c r="A194" s="54"/>
      <c r="B194" s="53"/>
      <c r="C194" s="53"/>
      <c r="D194" s="53"/>
      <c r="E194" s="55"/>
      <c r="F194" s="53"/>
      <c r="G194" s="53"/>
      <c r="H194" s="53"/>
    </row>
    <row r="195" spans="1:8" s="25" customFormat="1" ht="12.75">
      <c r="A195" s="54"/>
      <c r="B195" s="53"/>
      <c r="C195" s="53"/>
      <c r="D195" s="53"/>
      <c r="E195" s="55"/>
      <c r="F195" s="53"/>
      <c r="G195" s="53"/>
      <c r="H195" s="53"/>
    </row>
    <row r="196" spans="1:8" s="25" customFormat="1" ht="12.75">
      <c r="A196" s="54"/>
      <c r="B196" s="53"/>
      <c r="C196" s="53"/>
      <c r="D196" s="53"/>
      <c r="E196" s="55"/>
      <c r="F196" s="53"/>
      <c r="G196" s="53"/>
      <c r="H196" s="53"/>
    </row>
    <row r="197" spans="1:8" s="28" customFormat="1" ht="23.25" customHeight="1">
      <c r="A197" s="101" t="s">
        <v>4</v>
      </c>
      <c r="B197" s="102"/>
      <c r="C197" s="102"/>
      <c r="D197" s="102"/>
      <c r="E197" s="103"/>
      <c r="F197" s="22">
        <f>SUM(F180:F196)</f>
        <v>4</v>
      </c>
      <c r="G197" s="22">
        <f>SUM(G180:G196)</f>
        <v>5</v>
      </c>
      <c r="H197" s="22">
        <f>SUM(H180:H196)</f>
        <v>1</v>
      </c>
    </row>
  </sheetData>
  <sheetProtection/>
  <mergeCells count="32">
    <mergeCell ref="A197:E197"/>
    <mergeCell ref="A177:H177"/>
    <mergeCell ref="A178:A179"/>
    <mergeCell ref="B178:B179"/>
    <mergeCell ref="C178:C179"/>
    <mergeCell ref="D178:D179"/>
    <mergeCell ref="E178:E179"/>
    <mergeCell ref="F178:H178"/>
    <mergeCell ref="A2:H2"/>
    <mergeCell ref="A3:A4"/>
    <mergeCell ref="C3:C4"/>
    <mergeCell ref="D3:D4"/>
    <mergeCell ref="E3:E4"/>
    <mergeCell ref="B3:B4"/>
    <mergeCell ref="F3:H3"/>
    <mergeCell ref="F50:H50"/>
    <mergeCell ref="A50:A51"/>
    <mergeCell ref="C50:C51"/>
    <mergeCell ref="D50:D51"/>
    <mergeCell ref="E50:E51"/>
    <mergeCell ref="A46:E46"/>
    <mergeCell ref="A49:H49"/>
    <mergeCell ref="A173:E173"/>
    <mergeCell ref="A1:H1"/>
    <mergeCell ref="A149:E149"/>
    <mergeCell ref="A152:H152"/>
    <mergeCell ref="A153:A154"/>
    <mergeCell ref="C153:C154"/>
    <mergeCell ref="D153:D154"/>
    <mergeCell ref="E153:E154"/>
    <mergeCell ref="F153:H153"/>
    <mergeCell ref="B153:B154"/>
  </mergeCells>
  <printOptions/>
  <pageMargins left="0.7" right="0.7" top="0.75" bottom="0.75" header="0.3" footer="0.3"/>
  <pageSetup horizontalDpi="600" verticalDpi="600" orientation="landscape" scale="68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8"/>
  <sheetViews>
    <sheetView zoomScale="87" zoomScaleNormal="87" zoomScalePageLayoutView="0" workbookViewId="0" topLeftCell="A1">
      <selection activeCell="J6" sqref="J6"/>
    </sheetView>
  </sheetViews>
  <sheetFormatPr defaultColWidth="9.00390625" defaultRowHeight="12.75"/>
  <cols>
    <col min="1" max="1" width="9.125" style="40" customWidth="1"/>
    <col min="2" max="2" width="21.25390625" style="40" customWidth="1"/>
    <col min="3" max="5" width="9.125" style="40" customWidth="1"/>
    <col min="6" max="17" width="9.125" style="45" customWidth="1"/>
    <col min="18" max="23" width="9.125" style="40" customWidth="1"/>
    <col min="24" max="24" width="11.625" style="40" customWidth="1"/>
  </cols>
  <sheetData>
    <row r="1" spans="1:24" s="44" customFormat="1" ht="37.5" customHeight="1">
      <c r="A1" s="118" t="s">
        <v>93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s="44" customFormat="1" ht="34.5" customHeight="1">
      <c r="A2" s="119" t="s">
        <v>77</v>
      </c>
      <c r="B2" s="120" t="s">
        <v>101</v>
      </c>
      <c r="C2" s="120" t="s">
        <v>107</v>
      </c>
      <c r="D2" s="120"/>
      <c r="E2" s="120"/>
      <c r="F2" s="119" t="s">
        <v>102</v>
      </c>
      <c r="G2" s="119"/>
      <c r="H2" s="119"/>
      <c r="I2" s="119" t="s">
        <v>103</v>
      </c>
      <c r="J2" s="119"/>
      <c r="K2" s="119"/>
      <c r="L2" s="119" t="s">
        <v>176</v>
      </c>
      <c r="M2" s="119"/>
      <c r="N2" s="119"/>
      <c r="O2" s="120" t="s">
        <v>257</v>
      </c>
      <c r="P2" s="120"/>
      <c r="Q2" s="120"/>
      <c r="R2" s="120" t="s">
        <v>104</v>
      </c>
      <c r="S2" s="120"/>
      <c r="T2" s="120"/>
      <c r="U2" s="119" t="s">
        <v>4</v>
      </c>
      <c r="V2" s="119"/>
      <c r="W2" s="119"/>
      <c r="X2" s="120" t="s">
        <v>105</v>
      </c>
    </row>
    <row r="3" spans="1:24" s="44" customFormat="1" ht="34.5" customHeight="1">
      <c r="A3" s="119"/>
      <c r="B3" s="120"/>
      <c r="C3" s="46" t="s">
        <v>5</v>
      </c>
      <c r="D3" s="46" t="s">
        <v>6</v>
      </c>
      <c r="E3" s="46" t="s">
        <v>7</v>
      </c>
      <c r="F3" s="46" t="s">
        <v>5</v>
      </c>
      <c r="G3" s="46" t="s">
        <v>6</v>
      </c>
      <c r="H3" s="46" t="s">
        <v>7</v>
      </c>
      <c r="I3" s="46" t="s">
        <v>5</v>
      </c>
      <c r="J3" s="46" t="s">
        <v>6</v>
      </c>
      <c r="K3" s="46" t="s">
        <v>7</v>
      </c>
      <c r="L3" s="46" t="s">
        <v>5</v>
      </c>
      <c r="M3" s="46" t="s">
        <v>6</v>
      </c>
      <c r="N3" s="46" t="s">
        <v>7</v>
      </c>
      <c r="O3" s="46" t="s">
        <v>5</v>
      </c>
      <c r="P3" s="46" t="s">
        <v>6</v>
      </c>
      <c r="Q3" s="46" t="s">
        <v>7</v>
      </c>
      <c r="R3" s="46" t="s">
        <v>5</v>
      </c>
      <c r="S3" s="46" t="s">
        <v>6</v>
      </c>
      <c r="T3" s="46" t="s">
        <v>7</v>
      </c>
      <c r="U3" s="46" t="s">
        <v>5</v>
      </c>
      <c r="V3" s="46" t="s">
        <v>6</v>
      </c>
      <c r="W3" s="46" t="s">
        <v>7</v>
      </c>
      <c r="X3" s="120"/>
    </row>
    <row r="4" spans="1:24" s="44" customFormat="1" ht="34.5" customHeight="1">
      <c r="A4" s="46">
        <v>2023</v>
      </c>
      <c r="B4" s="47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>
        <f>SUM(C4,F4,I4,R4,O4,L4)</f>
        <v>0</v>
      </c>
      <c r="V4" s="46">
        <f>SUM(D4,G4,J4,S4,P4,M4)</f>
        <v>0</v>
      </c>
      <c r="W4" s="46">
        <f>SUM(E4,H4,K4,Q4,T4,N4)</f>
        <v>0</v>
      </c>
      <c r="X4" s="47">
        <f>SUM(U4:W4)</f>
        <v>0</v>
      </c>
    </row>
    <row r="5" spans="1:24" s="44" customFormat="1" ht="34.5" customHeight="1">
      <c r="A5" s="46">
        <v>2022</v>
      </c>
      <c r="B5" s="47"/>
      <c r="C5" s="46">
        <v>4</v>
      </c>
      <c r="D5" s="46">
        <v>1</v>
      </c>
      <c r="E5" s="46">
        <v>1</v>
      </c>
      <c r="F5" s="46">
        <v>2</v>
      </c>
      <c r="G5" s="46"/>
      <c r="H5" s="46">
        <v>2</v>
      </c>
      <c r="I5" s="46">
        <v>6</v>
      </c>
      <c r="J5" s="46">
        <v>5</v>
      </c>
      <c r="K5" s="46">
        <v>5</v>
      </c>
      <c r="L5" s="46"/>
      <c r="M5" s="46"/>
      <c r="N5" s="46"/>
      <c r="O5" s="46">
        <v>4</v>
      </c>
      <c r="P5" s="46">
        <v>5</v>
      </c>
      <c r="Q5" s="46">
        <v>1</v>
      </c>
      <c r="R5" s="46">
        <v>9</v>
      </c>
      <c r="S5" s="46">
        <v>8</v>
      </c>
      <c r="T5" s="46">
        <v>9</v>
      </c>
      <c r="U5" s="46">
        <f>SUM(C5,F5,I5,R5,O5,L5)</f>
        <v>25</v>
      </c>
      <c r="V5" s="46">
        <f>SUM(D5,G5,J5,S5,P5,M5)</f>
        <v>19</v>
      </c>
      <c r="W5" s="46">
        <f>SUM(E5,H5,K5,Q5,T5,N5)</f>
        <v>18</v>
      </c>
      <c r="X5" s="47">
        <f>SUM(U5:W5)</f>
        <v>62</v>
      </c>
    </row>
    <row r="6" spans="1:24" s="44" customFormat="1" ht="34.5" customHeight="1">
      <c r="A6" s="46">
        <v>2021</v>
      </c>
      <c r="B6" s="47"/>
      <c r="C6" s="46"/>
      <c r="D6" s="46"/>
      <c r="E6" s="46"/>
      <c r="F6" s="46">
        <v>1</v>
      </c>
      <c r="G6" s="46">
        <v>1</v>
      </c>
      <c r="H6" s="46">
        <v>2</v>
      </c>
      <c r="I6" s="46"/>
      <c r="J6" s="46"/>
      <c r="K6" s="46"/>
      <c r="L6" s="46"/>
      <c r="M6" s="46"/>
      <c r="N6" s="46"/>
      <c r="O6" s="46"/>
      <c r="P6" s="46"/>
      <c r="Q6" s="46"/>
      <c r="R6" s="46">
        <v>9</v>
      </c>
      <c r="S6" s="46">
        <v>5</v>
      </c>
      <c r="T6" s="46">
        <v>3</v>
      </c>
      <c r="U6" s="46">
        <f aca="true" t="shared" si="0" ref="U6:U18">SUM(C6,F6,I6,R6,O6,L6)</f>
        <v>10</v>
      </c>
      <c r="V6" s="46">
        <f aca="true" t="shared" si="1" ref="V6:V18">SUM(D6,G6,J6,S6,P6,M6)</f>
        <v>6</v>
      </c>
      <c r="W6" s="46">
        <f aca="true" t="shared" si="2" ref="W6:W18">SUM(E6,H6,K6,Q6,T6,N6)</f>
        <v>5</v>
      </c>
      <c r="X6" s="47">
        <f>SUM(U6:W6)</f>
        <v>21</v>
      </c>
    </row>
    <row r="7" spans="1:24" s="44" customFormat="1" ht="34.5" customHeight="1">
      <c r="A7" s="46">
        <v>2019</v>
      </c>
      <c r="B7" s="48" t="s">
        <v>106</v>
      </c>
      <c r="C7" s="46"/>
      <c r="D7" s="46"/>
      <c r="E7" s="46"/>
      <c r="F7" s="46"/>
      <c r="G7" s="46"/>
      <c r="H7" s="46">
        <v>2</v>
      </c>
      <c r="I7" s="46"/>
      <c r="J7" s="46">
        <v>5</v>
      </c>
      <c r="K7" s="46">
        <v>2</v>
      </c>
      <c r="L7" s="46">
        <v>3</v>
      </c>
      <c r="M7" s="46">
        <v>1</v>
      </c>
      <c r="N7" s="46"/>
      <c r="O7" s="46"/>
      <c r="P7" s="46"/>
      <c r="Q7" s="46"/>
      <c r="R7" s="46">
        <v>9</v>
      </c>
      <c r="S7" s="46">
        <v>12</v>
      </c>
      <c r="T7" s="46">
        <v>11</v>
      </c>
      <c r="U7" s="46">
        <f t="shared" si="0"/>
        <v>12</v>
      </c>
      <c r="V7" s="46">
        <f t="shared" si="1"/>
        <v>18</v>
      </c>
      <c r="W7" s="46">
        <f t="shared" si="2"/>
        <v>15</v>
      </c>
      <c r="X7" s="47">
        <f>SUM(U7:W7)</f>
        <v>45</v>
      </c>
    </row>
    <row r="8" spans="1:24" s="44" customFormat="1" ht="31.5" customHeight="1">
      <c r="A8" s="46">
        <v>2018</v>
      </c>
      <c r="B8" s="48" t="s">
        <v>106</v>
      </c>
      <c r="C8" s="46">
        <v>1</v>
      </c>
      <c r="D8" s="46">
        <v>1</v>
      </c>
      <c r="E8" s="46"/>
      <c r="F8" s="46">
        <v>2</v>
      </c>
      <c r="G8" s="46">
        <v>2</v>
      </c>
      <c r="H8" s="46">
        <v>3</v>
      </c>
      <c r="I8" s="46">
        <v>3</v>
      </c>
      <c r="J8" s="46">
        <v>5</v>
      </c>
      <c r="K8" s="46">
        <v>6</v>
      </c>
      <c r="L8" s="46">
        <v>4</v>
      </c>
      <c r="M8" s="46">
        <v>10</v>
      </c>
      <c r="N8" s="46">
        <v>5</v>
      </c>
      <c r="O8" s="46"/>
      <c r="P8" s="46"/>
      <c r="Q8" s="46"/>
      <c r="R8" s="46">
        <v>11</v>
      </c>
      <c r="S8" s="46">
        <v>16</v>
      </c>
      <c r="T8" s="46">
        <v>14</v>
      </c>
      <c r="U8" s="46">
        <f t="shared" si="0"/>
        <v>21</v>
      </c>
      <c r="V8" s="46">
        <f t="shared" si="1"/>
        <v>34</v>
      </c>
      <c r="W8" s="46">
        <f t="shared" si="2"/>
        <v>28</v>
      </c>
      <c r="X8" s="47">
        <f>SUM(U8:W8)</f>
        <v>83</v>
      </c>
    </row>
    <row r="9" spans="1:24" s="44" customFormat="1" ht="31.5" customHeight="1">
      <c r="A9" s="46">
        <v>2017</v>
      </c>
      <c r="B9" s="48" t="s">
        <v>106</v>
      </c>
      <c r="C9" s="46"/>
      <c r="D9" s="46"/>
      <c r="E9" s="46"/>
      <c r="F9" s="46"/>
      <c r="G9" s="46"/>
      <c r="H9" s="46">
        <v>5</v>
      </c>
      <c r="I9" s="46">
        <v>1</v>
      </c>
      <c r="J9" s="46">
        <v>8</v>
      </c>
      <c r="K9" s="46">
        <v>5</v>
      </c>
      <c r="L9" s="46">
        <v>13</v>
      </c>
      <c r="M9" s="46">
        <v>9</v>
      </c>
      <c r="N9" s="46">
        <v>2</v>
      </c>
      <c r="O9" s="46"/>
      <c r="P9" s="46"/>
      <c r="Q9" s="46"/>
      <c r="R9" s="46">
        <v>16</v>
      </c>
      <c r="S9" s="46">
        <v>14</v>
      </c>
      <c r="T9" s="46">
        <v>18</v>
      </c>
      <c r="U9" s="46">
        <f t="shared" si="0"/>
        <v>30</v>
      </c>
      <c r="V9" s="46">
        <f t="shared" si="1"/>
        <v>31</v>
      </c>
      <c r="W9" s="46">
        <f t="shared" si="2"/>
        <v>30</v>
      </c>
      <c r="X9" s="47">
        <f aca="true" t="shared" si="3" ref="X9:X14">SUM(U9:W9)</f>
        <v>91</v>
      </c>
    </row>
    <row r="10" spans="1:24" s="44" customFormat="1" ht="31.5" customHeight="1">
      <c r="A10" s="46">
        <v>2016</v>
      </c>
      <c r="B10" s="48" t="s">
        <v>106</v>
      </c>
      <c r="C10" s="46"/>
      <c r="D10" s="46"/>
      <c r="E10" s="46"/>
      <c r="F10" s="46"/>
      <c r="G10" s="46"/>
      <c r="H10" s="46">
        <v>1</v>
      </c>
      <c r="I10" s="46">
        <v>1</v>
      </c>
      <c r="J10" s="46">
        <v>3</v>
      </c>
      <c r="K10" s="46">
        <v>3</v>
      </c>
      <c r="L10" s="46"/>
      <c r="M10" s="46"/>
      <c r="N10" s="46"/>
      <c r="O10" s="46"/>
      <c r="P10" s="46"/>
      <c r="Q10" s="46"/>
      <c r="R10" s="46">
        <v>13</v>
      </c>
      <c r="S10" s="46">
        <v>11</v>
      </c>
      <c r="T10" s="46">
        <v>10</v>
      </c>
      <c r="U10" s="46">
        <f t="shared" si="0"/>
        <v>14</v>
      </c>
      <c r="V10" s="46">
        <f t="shared" si="1"/>
        <v>14</v>
      </c>
      <c r="W10" s="46">
        <f t="shared" si="2"/>
        <v>14</v>
      </c>
      <c r="X10" s="47">
        <f t="shared" si="3"/>
        <v>42</v>
      </c>
    </row>
    <row r="11" spans="1:24" s="44" customFormat="1" ht="31.5" customHeight="1">
      <c r="A11" s="46">
        <v>2015</v>
      </c>
      <c r="B11" s="48" t="s">
        <v>106</v>
      </c>
      <c r="C11" s="46"/>
      <c r="D11" s="46"/>
      <c r="E11" s="46"/>
      <c r="F11" s="46">
        <v>1</v>
      </c>
      <c r="G11" s="46">
        <v>2</v>
      </c>
      <c r="H11" s="46"/>
      <c r="I11" s="46"/>
      <c r="J11" s="46">
        <v>2</v>
      </c>
      <c r="K11" s="46">
        <v>3</v>
      </c>
      <c r="L11" s="46"/>
      <c r="M11" s="46"/>
      <c r="N11" s="46"/>
      <c r="O11" s="46"/>
      <c r="P11" s="46"/>
      <c r="Q11" s="46"/>
      <c r="R11" s="46">
        <v>12</v>
      </c>
      <c r="S11" s="46">
        <v>8</v>
      </c>
      <c r="T11" s="46">
        <v>23</v>
      </c>
      <c r="U11" s="46">
        <f t="shared" si="0"/>
        <v>13</v>
      </c>
      <c r="V11" s="46">
        <f t="shared" si="1"/>
        <v>12</v>
      </c>
      <c r="W11" s="46">
        <f t="shared" si="2"/>
        <v>26</v>
      </c>
      <c r="X11" s="47">
        <f t="shared" si="3"/>
        <v>51</v>
      </c>
    </row>
    <row r="12" spans="1:24" s="44" customFormat="1" ht="31.5" customHeight="1">
      <c r="A12" s="46">
        <v>2014</v>
      </c>
      <c r="B12" s="48" t="s">
        <v>106</v>
      </c>
      <c r="C12" s="46"/>
      <c r="D12" s="46"/>
      <c r="E12" s="46"/>
      <c r="F12" s="46"/>
      <c r="G12" s="46"/>
      <c r="H12" s="46">
        <v>3</v>
      </c>
      <c r="I12" s="46">
        <v>2</v>
      </c>
      <c r="J12" s="46">
        <v>1</v>
      </c>
      <c r="K12" s="46">
        <v>3</v>
      </c>
      <c r="L12" s="46"/>
      <c r="M12" s="46"/>
      <c r="N12" s="46"/>
      <c r="O12" s="46"/>
      <c r="P12" s="46"/>
      <c r="Q12" s="46"/>
      <c r="R12" s="46">
        <v>9</v>
      </c>
      <c r="S12" s="46">
        <v>10</v>
      </c>
      <c r="T12" s="46">
        <v>8</v>
      </c>
      <c r="U12" s="46">
        <f t="shared" si="0"/>
        <v>11</v>
      </c>
      <c r="V12" s="46">
        <f t="shared" si="1"/>
        <v>11</v>
      </c>
      <c r="W12" s="46">
        <f t="shared" si="2"/>
        <v>14</v>
      </c>
      <c r="X12" s="47">
        <f t="shared" si="3"/>
        <v>36</v>
      </c>
    </row>
    <row r="13" spans="1:24" s="44" customFormat="1" ht="31.5" customHeight="1">
      <c r="A13" s="46">
        <v>2013</v>
      </c>
      <c r="B13" s="48" t="s">
        <v>106</v>
      </c>
      <c r="C13" s="46">
        <v>1</v>
      </c>
      <c r="D13" s="46">
        <v>2</v>
      </c>
      <c r="E13" s="46">
        <v>1</v>
      </c>
      <c r="F13" s="46"/>
      <c r="G13" s="46"/>
      <c r="H13" s="46">
        <v>2</v>
      </c>
      <c r="I13" s="46"/>
      <c r="J13" s="46">
        <v>1</v>
      </c>
      <c r="K13" s="46">
        <v>7</v>
      </c>
      <c r="L13" s="46"/>
      <c r="M13" s="46"/>
      <c r="N13" s="46"/>
      <c r="O13" s="46"/>
      <c r="P13" s="46"/>
      <c r="Q13" s="46"/>
      <c r="R13" s="46">
        <v>9</v>
      </c>
      <c r="S13" s="46">
        <v>14</v>
      </c>
      <c r="T13" s="46">
        <v>10</v>
      </c>
      <c r="U13" s="46">
        <f t="shared" si="0"/>
        <v>10</v>
      </c>
      <c r="V13" s="46">
        <f t="shared" si="1"/>
        <v>17</v>
      </c>
      <c r="W13" s="46">
        <f t="shared" si="2"/>
        <v>20</v>
      </c>
      <c r="X13" s="47">
        <f t="shared" si="3"/>
        <v>47</v>
      </c>
    </row>
    <row r="14" spans="1:24" s="44" customFormat="1" ht="31.5" customHeight="1">
      <c r="A14" s="46">
        <v>2012</v>
      </c>
      <c r="B14" s="48" t="s">
        <v>106</v>
      </c>
      <c r="C14" s="46"/>
      <c r="D14" s="46"/>
      <c r="E14" s="46"/>
      <c r="F14" s="46"/>
      <c r="G14" s="46"/>
      <c r="H14" s="46">
        <v>2</v>
      </c>
      <c r="I14" s="46">
        <v>1</v>
      </c>
      <c r="J14" s="46">
        <v>1</v>
      </c>
      <c r="K14" s="46">
        <v>3</v>
      </c>
      <c r="L14" s="46"/>
      <c r="M14" s="46"/>
      <c r="N14" s="46"/>
      <c r="O14" s="46"/>
      <c r="P14" s="46"/>
      <c r="Q14" s="46"/>
      <c r="R14" s="46">
        <v>11</v>
      </c>
      <c r="S14" s="46">
        <v>11</v>
      </c>
      <c r="T14" s="46">
        <v>16</v>
      </c>
      <c r="U14" s="46">
        <f t="shared" si="0"/>
        <v>12</v>
      </c>
      <c r="V14" s="46">
        <f t="shared" si="1"/>
        <v>12</v>
      </c>
      <c r="W14" s="46">
        <f t="shared" si="2"/>
        <v>21</v>
      </c>
      <c r="X14" s="47">
        <f t="shared" si="3"/>
        <v>45</v>
      </c>
    </row>
    <row r="15" spans="1:24" s="44" customFormat="1" ht="31.5" customHeight="1">
      <c r="A15" s="46">
        <v>2011</v>
      </c>
      <c r="B15" s="48" t="s">
        <v>106</v>
      </c>
      <c r="C15" s="46"/>
      <c r="D15" s="46"/>
      <c r="E15" s="46"/>
      <c r="F15" s="46"/>
      <c r="G15" s="46"/>
      <c r="H15" s="46">
        <v>1</v>
      </c>
      <c r="I15" s="46"/>
      <c r="J15" s="46">
        <v>1</v>
      </c>
      <c r="K15" s="46">
        <v>5</v>
      </c>
      <c r="L15" s="46"/>
      <c r="M15" s="46"/>
      <c r="N15" s="46"/>
      <c r="O15" s="46"/>
      <c r="P15" s="46"/>
      <c r="Q15" s="46"/>
      <c r="R15" s="46">
        <v>4</v>
      </c>
      <c r="S15" s="46">
        <v>8</v>
      </c>
      <c r="T15" s="46">
        <v>7</v>
      </c>
      <c r="U15" s="46">
        <f t="shared" si="0"/>
        <v>4</v>
      </c>
      <c r="V15" s="46">
        <f t="shared" si="1"/>
        <v>9</v>
      </c>
      <c r="W15" s="46">
        <f t="shared" si="2"/>
        <v>13</v>
      </c>
      <c r="X15" s="47">
        <v>26</v>
      </c>
    </row>
    <row r="16" spans="1:24" s="44" customFormat="1" ht="31.5" customHeight="1">
      <c r="A16" s="46">
        <v>2010</v>
      </c>
      <c r="B16" s="48" t="s">
        <v>106</v>
      </c>
      <c r="C16" s="46"/>
      <c r="D16" s="46"/>
      <c r="E16" s="46"/>
      <c r="F16" s="46"/>
      <c r="G16" s="46">
        <v>1</v>
      </c>
      <c r="H16" s="46">
        <v>1</v>
      </c>
      <c r="I16" s="46">
        <v>1</v>
      </c>
      <c r="J16" s="46">
        <v>1</v>
      </c>
      <c r="K16" s="46">
        <v>1</v>
      </c>
      <c r="L16" s="46"/>
      <c r="M16" s="46"/>
      <c r="N16" s="46"/>
      <c r="O16" s="46"/>
      <c r="P16" s="46"/>
      <c r="Q16" s="46"/>
      <c r="R16" s="46">
        <v>4</v>
      </c>
      <c r="S16" s="46">
        <v>7</v>
      </c>
      <c r="T16" s="46">
        <v>9</v>
      </c>
      <c r="U16" s="46">
        <f t="shared" si="0"/>
        <v>5</v>
      </c>
      <c r="V16" s="46">
        <f t="shared" si="1"/>
        <v>9</v>
      </c>
      <c r="W16" s="46">
        <f t="shared" si="2"/>
        <v>11</v>
      </c>
      <c r="X16" s="47">
        <f>SUM(U16:W16)</f>
        <v>25</v>
      </c>
    </row>
    <row r="17" spans="1:24" s="44" customFormat="1" ht="31.5" customHeight="1">
      <c r="A17" s="46">
        <v>2009</v>
      </c>
      <c r="B17" s="48" t="s">
        <v>106</v>
      </c>
      <c r="C17" s="46"/>
      <c r="D17" s="46"/>
      <c r="E17" s="46"/>
      <c r="F17" s="46"/>
      <c r="G17" s="46"/>
      <c r="H17" s="46">
        <v>2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>
        <f t="shared" si="0"/>
        <v>0</v>
      </c>
      <c r="V17" s="46">
        <f t="shared" si="1"/>
        <v>0</v>
      </c>
      <c r="W17" s="46">
        <f t="shared" si="2"/>
        <v>2</v>
      </c>
      <c r="X17" s="47">
        <f>SUM(U17:W17)</f>
        <v>2</v>
      </c>
    </row>
    <row r="18" spans="1:24" s="44" customFormat="1" ht="31.5" customHeight="1">
      <c r="A18" s="46">
        <v>2008</v>
      </c>
      <c r="B18" s="48" t="s">
        <v>106</v>
      </c>
      <c r="C18" s="46"/>
      <c r="D18" s="46"/>
      <c r="E18" s="46"/>
      <c r="F18" s="46"/>
      <c r="G18" s="46"/>
      <c r="H18" s="46"/>
      <c r="I18" s="46"/>
      <c r="J18" s="46"/>
      <c r="K18" s="46">
        <v>1</v>
      </c>
      <c r="L18" s="46"/>
      <c r="M18" s="46"/>
      <c r="N18" s="46"/>
      <c r="O18" s="46"/>
      <c r="P18" s="46"/>
      <c r="Q18" s="46"/>
      <c r="R18" s="46"/>
      <c r="S18" s="46"/>
      <c r="T18" s="46"/>
      <c r="U18" s="46">
        <f t="shared" si="0"/>
        <v>0</v>
      </c>
      <c r="V18" s="46">
        <f t="shared" si="1"/>
        <v>0</v>
      </c>
      <c r="W18" s="46">
        <f t="shared" si="2"/>
        <v>1</v>
      </c>
      <c r="X18" s="47">
        <f>SUM(U18:W18)</f>
        <v>1</v>
      </c>
    </row>
  </sheetData>
  <sheetProtection/>
  <mergeCells count="11">
    <mergeCell ref="O2:Q2"/>
    <mergeCell ref="A1:X1"/>
    <mergeCell ref="A2:A3"/>
    <mergeCell ref="B2:B3"/>
    <mergeCell ref="C2:E2"/>
    <mergeCell ref="F2:H2"/>
    <mergeCell ref="I2:K2"/>
    <mergeCell ref="R2:T2"/>
    <mergeCell ref="U2:W2"/>
    <mergeCell ref="X2:X3"/>
    <mergeCell ref="L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pane xSplit="8" ySplit="9" topLeftCell="I22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L31" sqref="L31"/>
    </sheetView>
  </sheetViews>
  <sheetFormatPr defaultColWidth="9.00390625" defaultRowHeight="12.75"/>
  <cols>
    <col min="1" max="1" width="27.125" style="0" customWidth="1"/>
  </cols>
  <sheetData>
    <row r="1" spans="1:11" ht="18.75">
      <c r="A1" s="125" t="s">
        <v>93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ht="12.75">
      <c r="B2" s="40"/>
    </row>
    <row r="3" spans="1:11" ht="12.75">
      <c r="A3" s="121" t="s">
        <v>77</v>
      </c>
      <c r="B3" s="121"/>
      <c r="C3" s="126" t="s">
        <v>94</v>
      </c>
      <c r="D3" s="127"/>
      <c r="E3" s="128"/>
      <c r="F3" s="126" t="s">
        <v>95</v>
      </c>
      <c r="G3" s="127"/>
      <c r="H3" s="128"/>
      <c r="I3" s="126" t="s">
        <v>96</v>
      </c>
      <c r="J3" s="127"/>
      <c r="K3" s="128"/>
    </row>
    <row r="4" spans="1:11" ht="12.75">
      <c r="A4" s="122"/>
      <c r="B4" s="122"/>
      <c r="C4" s="41" t="s">
        <v>5</v>
      </c>
      <c r="D4" s="41" t="s">
        <v>6</v>
      </c>
      <c r="E4" s="41" t="s">
        <v>7</v>
      </c>
      <c r="F4" s="41" t="s">
        <v>5</v>
      </c>
      <c r="G4" s="41" t="s">
        <v>97</v>
      </c>
      <c r="H4" s="41" t="s">
        <v>7</v>
      </c>
      <c r="I4" s="41" t="s">
        <v>5</v>
      </c>
      <c r="J4" s="41" t="s">
        <v>6</v>
      </c>
      <c r="K4" s="41" t="s">
        <v>7</v>
      </c>
    </row>
    <row r="5" spans="1:11" ht="30" customHeight="1">
      <c r="A5" s="42" t="s">
        <v>98</v>
      </c>
      <c r="B5" s="121">
        <v>2008</v>
      </c>
      <c r="C5" s="43" t="s">
        <v>99</v>
      </c>
      <c r="D5" s="43" t="s">
        <v>99</v>
      </c>
      <c r="E5" s="43" t="s">
        <v>99</v>
      </c>
      <c r="F5" s="43" t="s">
        <v>99</v>
      </c>
      <c r="G5" s="43" t="s">
        <v>99</v>
      </c>
      <c r="H5" s="43" t="s">
        <v>99</v>
      </c>
      <c r="I5" s="43" t="s">
        <v>99</v>
      </c>
      <c r="J5" s="43" t="s">
        <v>99</v>
      </c>
      <c r="K5" s="41" t="s">
        <v>99</v>
      </c>
    </row>
    <row r="6" spans="1:11" ht="30" customHeight="1">
      <c r="A6" s="42" t="s">
        <v>100</v>
      </c>
      <c r="B6" s="122"/>
      <c r="C6" s="43" t="s">
        <v>99</v>
      </c>
      <c r="D6" s="43" t="s">
        <v>99</v>
      </c>
      <c r="E6" s="43" t="s">
        <v>99</v>
      </c>
      <c r="F6" s="43" t="s">
        <v>99</v>
      </c>
      <c r="G6" s="43" t="s">
        <v>99</v>
      </c>
      <c r="H6" s="43" t="s">
        <v>125</v>
      </c>
      <c r="I6" s="43" t="s">
        <v>99</v>
      </c>
      <c r="J6" s="43" t="s">
        <v>99</v>
      </c>
      <c r="K6" s="43" t="s">
        <v>99</v>
      </c>
    </row>
    <row r="7" spans="1:11" ht="30" customHeight="1">
      <c r="A7" s="42" t="s">
        <v>98</v>
      </c>
      <c r="B7" s="121">
        <v>2009</v>
      </c>
      <c r="C7" s="43" t="s">
        <v>99</v>
      </c>
      <c r="D7" s="43" t="s">
        <v>99</v>
      </c>
      <c r="E7" s="43" t="s">
        <v>99</v>
      </c>
      <c r="F7" s="43" t="s">
        <v>99</v>
      </c>
      <c r="G7" s="43" t="s">
        <v>99</v>
      </c>
      <c r="H7" s="43" t="s">
        <v>99</v>
      </c>
      <c r="I7" s="43" t="s">
        <v>99</v>
      </c>
      <c r="J7" s="43" t="s">
        <v>99</v>
      </c>
      <c r="K7" s="41">
        <v>2</v>
      </c>
    </row>
    <row r="8" spans="1:11" ht="30" customHeight="1">
      <c r="A8" s="42" t="s">
        <v>100</v>
      </c>
      <c r="B8" s="122"/>
      <c r="C8" s="43" t="s">
        <v>99</v>
      </c>
      <c r="D8" s="43" t="s">
        <v>99</v>
      </c>
      <c r="E8" s="43" t="s">
        <v>99</v>
      </c>
      <c r="F8" s="43" t="s">
        <v>99</v>
      </c>
      <c r="G8" s="43" t="s">
        <v>99</v>
      </c>
      <c r="H8" s="43" t="s">
        <v>99</v>
      </c>
      <c r="I8" s="43" t="s">
        <v>99</v>
      </c>
      <c r="J8" s="43" t="s">
        <v>99</v>
      </c>
      <c r="K8" s="43" t="s">
        <v>99</v>
      </c>
    </row>
    <row r="9" spans="1:11" ht="30" customHeight="1">
      <c r="A9" s="42" t="s">
        <v>98</v>
      </c>
      <c r="B9" s="121">
        <v>2010</v>
      </c>
      <c r="C9" s="43" t="s">
        <v>99</v>
      </c>
      <c r="D9" s="43" t="s">
        <v>99</v>
      </c>
      <c r="E9" s="43" t="s">
        <v>99</v>
      </c>
      <c r="F9" s="43" t="s">
        <v>99</v>
      </c>
      <c r="G9" s="43" t="s">
        <v>99</v>
      </c>
      <c r="H9" s="43" t="s">
        <v>99</v>
      </c>
      <c r="I9" s="43" t="s">
        <v>99</v>
      </c>
      <c r="J9" s="41">
        <v>1</v>
      </c>
      <c r="K9" s="41">
        <v>1</v>
      </c>
    </row>
    <row r="10" spans="1:11" ht="30" customHeight="1">
      <c r="A10" s="42" t="s">
        <v>100</v>
      </c>
      <c r="B10" s="122"/>
      <c r="C10" s="41">
        <v>1</v>
      </c>
      <c r="D10" s="43" t="s">
        <v>99</v>
      </c>
      <c r="E10" s="43" t="s">
        <v>99</v>
      </c>
      <c r="F10" s="43" t="s">
        <v>99</v>
      </c>
      <c r="G10" s="41">
        <v>1</v>
      </c>
      <c r="H10" s="41">
        <v>1</v>
      </c>
      <c r="I10" s="43" t="s">
        <v>99</v>
      </c>
      <c r="J10" s="43" t="s">
        <v>99</v>
      </c>
      <c r="K10" s="43" t="s">
        <v>99</v>
      </c>
    </row>
    <row r="11" spans="1:11" ht="30" customHeight="1">
      <c r="A11" s="42" t="s">
        <v>98</v>
      </c>
      <c r="B11" s="121">
        <v>2011</v>
      </c>
      <c r="C11" s="43" t="s">
        <v>99</v>
      </c>
      <c r="D11" s="43" t="s">
        <v>99</v>
      </c>
      <c r="E11" s="43" t="s">
        <v>99</v>
      </c>
      <c r="F11" s="43" t="s">
        <v>99</v>
      </c>
      <c r="G11" s="43" t="s">
        <v>99</v>
      </c>
      <c r="H11" s="43" t="s">
        <v>99</v>
      </c>
      <c r="I11" s="43" t="s">
        <v>99</v>
      </c>
      <c r="J11" s="43" t="s">
        <v>99</v>
      </c>
      <c r="K11" s="43" t="s">
        <v>99</v>
      </c>
    </row>
    <row r="12" spans="1:11" ht="30" customHeight="1">
      <c r="A12" s="42" t="s">
        <v>100</v>
      </c>
      <c r="B12" s="122"/>
      <c r="C12" s="43" t="s">
        <v>99</v>
      </c>
      <c r="D12" s="43" t="s">
        <v>99</v>
      </c>
      <c r="E12" s="43" t="s">
        <v>99</v>
      </c>
      <c r="F12" s="43" t="s">
        <v>99</v>
      </c>
      <c r="G12" s="41">
        <v>1</v>
      </c>
      <c r="H12" s="41">
        <v>1</v>
      </c>
      <c r="I12" s="43" t="s">
        <v>99</v>
      </c>
      <c r="J12" s="43" t="s">
        <v>99</v>
      </c>
      <c r="K12" s="41">
        <v>4</v>
      </c>
    </row>
    <row r="13" spans="1:11" ht="30" customHeight="1">
      <c r="A13" s="42" t="s">
        <v>98</v>
      </c>
      <c r="B13" s="121">
        <v>2012</v>
      </c>
      <c r="C13" s="43" t="s">
        <v>99</v>
      </c>
      <c r="D13" s="43" t="s">
        <v>99</v>
      </c>
      <c r="E13" s="43" t="s">
        <v>99</v>
      </c>
      <c r="F13" s="43" t="s">
        <v>99</v>
      </c>
      <c r="G13" s="43" t="s">
        <v>99</v>
      </c>
      <c r="H13" s="43" t="s">
        <v>99</v>
      </c>
      <c r="I13" s="43" t="s">
        <v>99</v>
      </c>
      <c r="J13" s="43" t="s">
        <v>99</v>
      </c>
      <c r="K13" s="43">
        <v>2</v>
      </c>
    </row>
    <row r="14" spans="1:11" ht="30" customHeight="1">
      <c r="A14" s="42" t="s">
        <v>100</v>
      </c>
      <c r="B14" s="122"/>
      <c r="C14" s="43" t="s">
        <v>99</v>
      </c>
      <c r="D14" s="43" t="s">
        <v>99</v>
      </c>
      <c r="E14" s="43" t="s">
        <v>99</v>
      </c>
      <c r="F14" s="41">
        <v>1</v>
      </c>
      <c r="G14" s="41">
        <v>1</v>
      </c>
      <c r="H14" s="41">
        <v>1</v>
      </c>
      <c r="I14" s="43" t="s">
        <v>99</v>
      </c>
      <c r="J14" s="43" t="s">
        <v>99</v>
      </c>
      <c r="K14" s="41">
        <v>4</v>
      </c>
    </row>
    <row r="15" spans="1:11" ht="30" customHeight="1">
      <c r="A15" s="42" t="s">
        <v>98</v>
      </c>
      <c r="B15" s="123">
        <v>2013</v>
      </c>
      <c r="C15" s="43" t="s">
        <v>99</v>
      </c>
      <c r="D15" s="43" t="s">
        <v>99</v>
      </c>
      <c r="E15" s="43" t="s">
        <v>99</v>
      </c>
      <c r="F15" s="43" t="s">
        <v>99</v>
      </c>
      <c r="G15" s="43" t="s">
        <v>99</v>
      </c>
      <c r="H15" s="41">
        <v>2</v>
      </c>
      <c r="I15" s="43" t="s">
        <v>99</v>
      </c>
      <c r="J15" s="43" t="s">
        <v>99</v>
      </c>
      <c r="K15" s="43" t="s">
        <v>99</v>
      </c>
    </row>
    <row r="16" spans="1:11" ht="30" customHeight="1">
      <c r="A16" s="42" t="s">
        <v>100</v>
      </c>
      <c r="B16" s="124"/>
      <c r="C16" s="43" t="s">
        <v>99</v>
      </c>
      <c r="D16" s="43" t="s">
        <v>99</v>
      </c>
      <c r="E16" s="41">
        <v>1</v>
      </c>
      <c r="F16" s="43" t="s">
        <v>99</v>
      </c>
      <c r="G16" s="43" t="s">
        <v>99</v>
      </c>
      <c r="H16" s="41">
        <v>1</v>
      </c>
      <c r="I16" s="43" t="s">
        <v>99</v>
      </c>
      <c r="J16" s="41">
        <v>1</v>
      </c>
      <c r="K16" s="41">
        <v>5</v>
      </c>
    </row>
    <row r="17" spans="1:11" ht="30" customHeight="1">
      <c r="A17" s="42" t="s">
        <v>98</v>
      </c>
      <c r="B17" s="121">
        <v>2014</v>
      </c>
      <c r="C17" s="43" t="s">
        <v>99</v>
      </c>
      <c r="D17" s="43" t="s">
        <v>99</v>
      </c>
      <c r="E17" s="43" t="s">
        <v>99</v>
      </c>
      <c r="F17" s="43" t="s">
        <v>99</v>
      </c>
      <c r="G17" s="43" t="s">
        <v>99</v>
      </c>
      <c r="H17" s="41">
        <v>1</v>
      </c>
      <c r="I17" s="43" t="s">
        <v>99</v>
      </c>
      <c r="J17" s="43" t="s">
        <v>99</v>
      </c>
      <c r="K17" s="43">
        <v>2</v>
      </c>
    </row>
    <row r="18" spans="1:11" ht="30" customHeight="1">
      <c r="A18" s="42" t="s">
        <v>100</v>
      </c>
      <c r="B18" s="122"/>
      <c r="C18" s="43">
        <v>1</v>
      </c>
      <c r="D18" s="43" t="s">
        <v>99</v>
      </c>
      <c r="E18" s="43">
        <v>1</v>
      </c>
      <c r="F18" s="43">
        <v>1</v>
      </c>
      <c r="G18" s="43">
        <v>1</v>
      </c>
      <c r="H18" s="43">
        <v>2</v>
      </c>
      <c r="I18" s="43" t="s">
        <v>99</v>
      </c>
      <c r="J18" s="43" t="s">
        <v>99</v>
      </c>
      <c r="K18" s="43" t="s">
        <v>99</v>
      </c>
    </row>
    <row r="19" spans="1:11" ht="30" customHeight="1">
      <c r="A19" s="42" t="s">
        <v>98</v>
      </c>
      <c r="B19" s="121">
        <v>2015</v>
      </c>
      <c r="C19" s="43">
        <v>1</v>
      </c>
      <c r="D19" s="43"/>
      <c r="E19" s="43">
        <v>1</v>
      </c>
      <c r="F19" s="43"/>
      <c r="G19" s="43"/>
      <c r="H19" s="41">
        <v>1</v>
      </c>
      <c r="I19" s="43"/>
      <c r="J19" s="43"/>
      <c r="K19" s="43"/>
    </row>
    <row r="20" spans="1:11" ht="30" customHeight="1">
      <c r="A20" s="42" t="s">
        <v>100</v>
      </c>
      <c r="B20" s="122"/>
      <c r="C20" s="43"/>
      <c r="D20" s="43">
        <v>1</v>
      </c>
      <c r="E20" s="43">
        <v>1</v>
      </c>
      <c r="F20" s="43"/>
      <c r="G20" s="43"/>
      <c r="H20" s="43">
        <v>1</v>
      </c>
      <c r="I20" s="43"/>
      <c r="J20" s="43">
        <v>1</v>
      </c>
      <c r="K20" s="43">
        <v>1</v>
      </c>
    </row>
    <row r="21" spans="1:11" ht="30" customHeight="1">
      <c r="A21" s="42" t="s">
        <v>98</v>
      </c>
      <c r="B21" s="121">
        <v>2016</v>
      </c>
      <c r="C21" s="43"/>
      <c r="D21" s="43"/>
      <c r="E21" s="43"/>
      <c r="F21" s="43"/>
      <c r="G21" s="43"/>
      <c r="H21" s="41"/>
      <c r="I21" s="43"/>
      <c r="J21" s="43"/>
      <c r="K21" s="43">
        <v>1</v>
      </c>
    </row>
    <row r="22" spans="1:11" ht="30" customHeight="1">
      <c r="A22" s="42" t="s">
        <v>100</v>
      </c>
      <c r="B22" s="122"/>
      <c r="C22" s="43">
        <v>1</v>
      </c>
      <c r="D22" s="43">
        <v>2</v>
      </c>
      <c r="E22" s="43"/>
      <c r="F22" s="43"/>
      <c r="G22" s="43">
        <v>1</v>
      </c>
      <c r="H22" s="43">
        <v>3</v>
      </c>
      <c r="I22" s="43"/>
      <c r="J22" s="43"/>
      <c r="K22" s="43"/>
    </row>
    <row r="23" spans="1:11" ht="30" customHeight="1">
      <c r="A23" s="42" t="s">
        <v>98</v>
      </c>
      <c r="B23" s="121">
        <v>2017</v>
      </c>
      <c r="C23" s="43"/>
      <c r="D23" s="43"/>
      <c r="E23" s="43"/>
      <c r="F23" s="43"/>
      <c r="G23" s="43"/>
      <c r="H23" s="41">
        <v>4</v>
      </c>
      <c r="I23" s="43"/>
      <c r="J23" s="43"/>
      <c r="K23" s="43">
        <v>1</v>
      </c>
    </row>
    <row r="24" spans="1:11" ht="30" customHeight="1">
      <c r="A24" s="42" t="s">
        <v>100</v>
      </c>
      <c r="B24" s="122"/>
      <c r="C24" s="43"/>
      <c r="D24" s="43">
        <v>2</v>
      </c>
      <c r="E24" s="43">
        <v>1</v>
      </c>
      <c r="F24" s="43">
        <v>1</v>
      </c>
      <c r="G24" s="43">
        <v>4</v>
      </c>
      <c r="H24" s="43">
        <v>1</v>
      </c>
      <c r="I24" s="43"/>
      <c r="J24" s="43">
        <v>2</v>
      </c>
      <c r="K24" s="43">
        <v>3</v>
      </c>
    </row>
    <row r="25" spans="1:11" ht="30" customHeight="1">
      <c r="A25" s="42" t="s">
        <v>98</v>
      </c>
      <c r="B25" s="121">
        <v>2018</v>
      </c>
      <c r="C25" s="43"/>
      <c r="D25" s="43"/>
      <c r="E25" s="43"/>
      <c r="F25" s="43"/>
      <c r="G25" s="43"/>
      <c r="H25" s="41">
        <v>2</v>
      </c>
      <c r="I25" s="43">
        <v>2</v>
      </c>
      <c r="J25" s="43">
        <v>2</v>
      </c>
      <c r="K25" s="43">
        <v>1</v>
      </c>
    </row>
    <row r="26" spans="1:11" ht="30" customHeight="1">
      <c r="A26" s="42" t="s">
        <v>100</v>
      </c>
      <c r="B26" s="122"/>
      <c r="C26" s="43">
        <v>1</v>
      </c>
      <c r="D26" s="43"/>
      <c r="E26" s="43"/>
      <c r="F26" s="43">
        <v>2</v>
      </c>
      <c r="G26" s="43">
        <v>5</v>
      </c>
      <c r="H26" s="43">
        <v>4</v>
      </c>
      <c r="I26" s="43"/>
      <c r="J26" s="43"/>
      <c r="K26" s="43">
        <v>2</v>
      </c>
    </row>
    <row r="27" spans="1:11" ht="30" customHeight="1">
      <c r="A27" s="42" t="s">
        <v>98</v>
      </c>
      <c r="B27" s="121">
        <v>2019</v>
      </c>
      <c r="C27" s="43"/>
      <c r="D27" s="43"/>
      <c r="E27" s="43"/>
      <c r="F27" s="43"/>
      <c r="G27" s="43"/>
      <c r="H27" s="41">
        <v>1</v>
      </c>
      <c r="I27" s="43"/>
      <c r="J27" s="43"/>
      <c r="K27" s="43">
        <v>1</v>
      </c>
    </row>
    <row r="28" spans="1:11" ht="30" customHeight="1">
      <c r="A28" s="42" t="s">
        <v>100</v>
      </c>
      <c r="B28" s="122"/>
      <c r="C28" s="43"/>
      <c r="D28" s="43">
        <v>1</v>
      </c>
      <c r="E28" s="43"/>
      <c r="F28" s="43"/>
      <c r="G28" s="43">
        <v>2</v>
      </c>
      <c r="H28" s="43">
        <v>1</v>
      </c>
      <c r="I28" s="43"/>
      <c r="J28" s="43">
        <v>2</v>
      </c>
      <c r="K28" s="43">
        <v>1</v>
      </c>
    </row>
    <row r="29" spans="1:11" ht="30" customHeight="1">
      <c r="A29" s="42" t="s">
        <v>98</v>
      </c>
      <c r="B29" s="121">
        <v>2021</v>
      </c>
      <c r="C29" s="43"/>
      <c r="D29" s="43"/>
      <c r="E29" s="43"/>
      <c r="F29" s="43"/>
      <c r="G29" s="43"/>
      <c r="H29" s="41">
        <v>1</v>
      </c>
      <c r="I29" s="43">
        <v>1</v>
      </c>
      <c r="J29" s="43">
        <v>1</v>
      </c>
      <c r="K29" s="43">
        <v>1</v>
      </c>
    </row>
    <row r="30" spans="1:11" ht="30" customHeight="1">
      <c r="A30" s="42" t="s">
        <v>100</v>
      </c>
      <c r="B30" s="122"/>
      <c r="C30" s="43"/>
      <c r="D30" s="43"/>
      <c r="E30" s="43"/>
      <c r="F30" s="43"/>
      <c r="G30" s="43"/>
      <c r="H30" s="43"/>
      <c r="I30" s="43"/>
      <c r="J30" s="43"/>
      <c r="K30" s="43"/>
    </row>
    <row r="31" spans="1:11" ht="30" customHeight="1">
      <c r="A31" s="42" t="s">
        <v>98</v>
      </c>
      <c r="B31" s="121">
        <v>2022</v>
      </c>
      <c r="C31" s="43"/>
      <c r="D31" s="43"/>
      <c r="E31" s="43"/>
      <c r="F31" s="43">
        <v>1</v>
      </c>
      <c r="G31" s="43"/>
      <c r="H31" s="41">
        <v>1</v>
      </c>
      <c r="I31" s="43">
        <v>1</v>
      </c>
      <c r="J31" s="43"/>
      <c r="K31" s="43">
        <v>1</v>
      </c>
    </row>
    <row r="32" spans="1:11" ht="30" customHeight="1">
      <c r="A32" s="42" t="s">
        <v>100</v>
      </c>
      <c r="B32" s="122"/>
      <c r="C32" s="43">
        <v>1</v>
      </c>
      <c r="D32" s="43">
        <v>1</v>
      </c>
      <c r="E32" s="43"/>
      <c r="F32" s="43">
        <v>3</v>
      </c>
      <c r="G32" s="43">
        <v>3</v>
      </c>
      <c r="H32" s="43">
        <v>3</v>
      </c>
      <c r="I32" s="43">
        <v>2</v>
      </c>
      <c r="J32" s="43">
        <v>2</v>
      </c>
      <c r="K32" s="43">
        <v>2</v>
      </c>
    </row>
  </sheetData>
  <sheetProtection/>
  <mergeCells count="20">
    <mergeCell ref="B29:B30"/>
    <mergeCell ref="B31:B32"/>
    <mergeCell ref="B21:B22"/>
    <mergeCell ref="B5:B6"/>
    <mergeCell ref="A1:K1"/>
    <mergeCell ref="A3:A4"/>
    <mergeCell ref="B3:B4"/>
    <mergeCell ref="C3:E3"/>
    <mergeCell ref="F3:H3"/>
    <mergeCell ref="I3:K3"/>
    <mergeCell ref="B27:B28"/>
    <mergeCell ref="B19:B20"/>
    <mergeCell ref="B7:B8"/>
    <mergeCell ref="B9:B10"/>
    <mergeCell ref="B11:B12"/>
    <mergeCell ref="B13:B14"/>
    <mergeCell ref="B15:B16"/>
    <mergeCell ref="B17:B18"/>
    <mergeCell ref="B25:B26"/>
    <mergeCell ref="B23:B24"/>
  </mergeCells>
  <printOptions/>
  <pageMargins left="0.7" right="0.7" top="0.75" bottom="0.75" header="0.3" footer="0.3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gamze.giraygil</dc:creator>
  <cp:keywords/>
  <dc:description/>
  <cp:lastModifiedBy>lenovo</cp:lastModifiedBy>
  <cp:lastPrinted>2018-07-13T04:48:55Z</cp:lastPrinted>
  <dcterms:created xsi:type="dcterms:W3CDTF">2008-11-14T09:26:27Z</dcterms:created>
  <dcterms:modified xsi:type="dcterms:W3CDTF">2022-11-28T12:51:29Z</dcterms:modified>
  <cp:category/>
  <cp:version/>
  <cp:contentType/>
  <cp:contentStatus/>
</cp:coreProperties>
</file>